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visione Contabilità e Bilancio\EX Contabilità e bilancio\CONTRIBUTI\CONTR. VIG.ZA IMPRESE\CONTRIBUTO VIGILANZA 2023\AVVIO RISCOSSIONE 2023\"/>
    </mc:Choice>
  </mc:AlternateContent>
  <bookViews>
    <workbookView xWindow="0" yWindow="0" windowWidth="28800" windowHeight="11700"/>
  </bookViews>
  <sheets>
    <sheet name="nuovo allegato" sheetId="1" r:id="rId1"/>
  </sheets>
  <definedNames>
    <definedName name="_xlnm.Print_Area" localSheetId="0">'nuovo allegato'!$B$1:$F$41</definedName>
  </definedNames>
  <calcPr calcId="162913" concurrentCalc="0"/>
</workbook>
</file>

<file path=xl/calcChain.xml><?xml version="1.0" encoding="utf-8"?>
<calcChain xmlns="http://schemas.openxmlformats.org/spreadsheetml/2006/main">
  <c r="F13" i="1" l="1"/>
  <c r="F17" i="1"/>
  <c r="F18" i="1"/>
  <c r="F19" i="1"/>
  <c r="F22" i="1"/>
  <c r="F23" i="1"/>
  <c r="F25" i="1"/>
</calcChain>
</file>

<file path=xl/sharedStrings.xml><?xml version="1.0" encoding="utf-8"?>
<sst xmlns="http://schemas.openxmlformats.org/spreadsheetml/2006/main" count="39" uniqueCount="37">
  <si>
    <t xml:space="preserve">Società: 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</si>
  <si>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</si>
  <si>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</si>
  <si>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</si>
  <si>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</si>
  <si>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</si>
  <si>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</si>
  <si>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</si>
  <si>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</si>
  <si>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</si>
  <si>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Luogo e data</t>
  </si>
  <si>
    <t>Nomitativo referente:</t>
  </si>
  <si>
    <t>Telefono:</t>
  </si>
  <si>
    <t>Fax:</t>
  </si>
  <si>
    <t>Indirizzo e-mail:</t>
  </si>
  <si>
    <t>Estremi del versamento</t>
  </si>
  <si>
    <t>VERSAMENTO A SALDO E CONGUAGLIO</t>
  </si>
  <si>
    <t>VERSAMENTO IN ACCONTO</t>
  </si>
  <si>
    <t>(*)  Premi incassati al netto di imposte e tasse a carico degli assicurati e al lordo degli oneri di gestione</t>
  </si>
  <si>
    <t>Codice IVASS (di tre cifre):</t>
  </si>
  <si>
    <t>PREMI NETTI INCASSATI IN ITALIA NELL'ESERCIZIO PRECEDENTE (*)</t>
  </si>
  <si>
    <t>RESPONSABILE DELLA DICHIARAZIONE</t>
  </si>
  <si>
    <t>Nominativo e qualifica:</t>
  </si>
  <si>
    <t>Firma:</t>
  </si>
  <si>
    <t>Totale premi netti incassati rami danni</t>
  </si>
  <si>
    <t>Totale premi netti incassati rami vita</t>
  </si>
  <si>
    <t>Totale premi  netti incassati (B) + (C)</t>
  </si>
  <si>
    <r>
      <t xml:space="preserve">Imponibile soggetto a contributo </t>
    </r>
    <r>
      <rPr>
        <sz val="11"/>
        <color theme="1"/>
        <rFont val="Arial"/>
        <family val="2"/>
      </rPr>
      <t>= (D) - (E)</t>
    </r>
  </si>
  <si>
    <t>Contributo a saldo e conguaglio = (H) - (A)</t>
  </si>
  <si>
    <t>DICHIARAZIONE DI PAGAMENTO DEL CONTRIBUTO DI VIGILANZA ANNO 2023
ai sensi degli artt. 46 e 47 del D.P.R. 28 dicembre 2000, n. 445 (valori in Euro)</t>
  </si>
  <si>
    <r>
      <t xml:space="preserve">Acconto contributo per l'anno 2023 </t>
    </r>
    <r>
      <rPr>
        <sz val="11"/>
        <color indexed="8"/>
        <rFont val="Arial"/>
        <family val="2"/>
      </rPr>
      <t>(50% del contributo versato nell'anno precedente)</t>
    </r>
  </si>
  <si>
    <t>CALCOLO DEL CONTRIBUTO ANNO 2023</t>
  </si>
  <si>
    <t>Totale premi netti incassati in Italia nel 2022</t>
  </si>
  <si>
    <r>
      <t xml:space="preserve">% </t>
    </r>
    <r>
      <rPr>
        <b/>
        <sz val="11"/>
        <color theme="1"/>
        <rFont val="Arial"/>
        <family val="2"/>
      </rPr>
      <t xml:space="preserve">Oneri di gestione su premi incassati </t>
    </r>
    <r>
      <rPr>
        <sz val="11"/>
        <color theme="1"/>
        <rFont val="Arial"/>
        <family val="2"/>
      </rPr>
      <t>(Aliquota fissata con Provv. IVASS n. 115 del 3/12/2021)</t>
    </r>
  </si>
  <si>
    <r>
      <rPr>
        <b/>
        <sz val="11"/>
        <color theme="1"/>
        <rFont val="Arial"/>
        <family val="2"/>
      </rPr>
      <t xml:space="preserve">Aliquota di contribuzione </t>
    </r>
    <r>
      <rPr>
        <sz val="11"/>
        <color theme="1"/>
        <rFont val="Arial"/>
        <family val="2"/>
      </rPr>
      <t>(fissata con DM anno 2023): 0,53 per mille</t>
    </r>
  </si>
  <si>
    <t>Rata di acconto versata a gennaio 2023</t>
  </si>
  <si>
    <t>Contributo complessivo dovuto per l'anno 2023 = (F) x (G)/1000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</si>
</sst>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43" fontId="1" fillId="0" borderId="22" xfId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3" fontId="2" fillId="0" borderId="25" xfId="1" applyFont="1" applyBorder="1" applyAlignment="1">
      <alignment horizontal="right" vertical="center"/>
    </xf>
    <xf numFmtId="43" fontId="2" fillId="0" borderId="28" xfId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3" fontId="3" fillId="0" borderId="28" xfId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" fillId="3" borderId="15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3" fontId="2" fillId="0" borderId="31" xfId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3" fontId="3" fillId="0" borderId="19" xfId="1" applyFont="1" applyBorder="1" applyAlignment="1">
      <alignment horizontal="right" vertical="center"/>
    </xf>
    <xf numFmtId="10" fontId="3" fillId="2" borderId="27" xfId="0" applyNumberFormat="1" applyFont="1" applyFill="1" applyBorder="1" applyAlignment="1">
      <alignment horizontal="center" vertical="center"/>
    </xf>
    <xf numFmtId="43" fontId="3" fillId="0" borderId="25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43" fontId="3" fillId="2" borderId="28" xfId="1" applyFont="1" applyFill="1" applyBorder="1" applyAlignment="1">
      <alignment horizontal="righ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abSelected="1" zoomScale="70" zoomScaleNormal="70" workbookViewId="0">
      <selection activeCell="F11" sqref="F11"/>
    </sheetView>
  </sheetViews>
  <sheetFormatPr defaultColWidth="9.140625" defaultRowHeight="20.100000000000001" customHeight="1" x14ac:dyDescent="0.25"/>
  <cols>
    <col min="1" max="3" width="9.140625" style="1"/>
    <col min="4" max="4" width="94.7109375" style="1" customWidth="1"/>
    <col min="5" max="5" width="24.28515625" style="1" customWidth="1"/>
    <col min="6" max="6" width="24.5703125" style="1" bestFit="1" customWidth="1"/>
    <col min="7" max="7" width="7.42578125" style="1" customWidth="1"/>
    <col min="8" max="9" width="10.140625" style="1" customWidth="1"/>
    <col min="10" max="16384" width="9.140625" style="1"/>
  </cols>
  <sheetData>
    <row r="1" spans="1:9" ht="39.950000000000003" customHeight="1" thickBot="1" x14ac:dyDescent="0.3">
      <c r="B1" s="52" t="s">
        <v>29</v>
      </c>
      <c r="C1" s="53"/>
      <c r="D1" s="53"/>
      <c r="E1" s="53"/>
      <c r="F1" s="54"/>
      <c r="G1" s="29"/>
      <c r="H1" s="30"/>
    </row>
    <row r="2" spans="1:9" ht="20.100000000000001" customHeight="1" thickBot="1" x14ac:dyDescent="0.3">
      <c r="B2" s="31"/>
      <c r="C2" s="31"/>
      <c r="D2" s="31"/>
      <c r="E2" s="31"/>
      <c r="F2" s="31"/>
      <c r="G2" s="29"/>
      <c r="H2" s="30"/>
    </row>
    <row r="3" spans="1:9" ht="28.5" customHeight="1" x14ac:dyDescent="0.25">
      <c r="B3" s="2" t="s">
        <v>0</v>
      </c>
      <c r="C3" s="28"/>
      <c r="D3" s="59"/>
      <c r="E3" s="59"/>
      <c r="F3" s="60"/>
      <c r="G3" s="32"/>
      <c r="I3" s="33"/>
    </row>
    <row r="4" spans="1:9" ht="28.5" customHeight="1" thickBot="1" x14ac:dyDescent="0.3">
      <c r="B4" s="61" t="s">
        <v>19</v>
      </c>
      <c r="C4" s="62"/>
      <c r="D4" s="62"/>
      <c r="E4" s="62"/>
      <c r="F4" s="63"/>
    </row>
    <row r="5" spans="1:9" ht="28.5" customHeight="1" thickBot="1" x14ac:dyDescent="0.3"/>
    <row r="6" spans="1:9" ht="28.5" customHeight="1" thickBot="1" x14ac:dyDescent="0.3">
      <c r="B6" s="64" t="s">
        <v>17</v>
      </c>
      <c r="C6" s="65"/>
      <c r="D6" s="66"/>
      <c r="E6" s="66"/>
      <c r="F6" s="67"/>
    </row>
    <row r="7" spans="1:9" ht="28.5" customHeight="1" thickBot="1" x14ac:dyDescent="0.3">
      <c r="B7" s="27" t="s">
        <v>1</v>
      </c>
      <c r="C7" s="68" t="s">
        <v>30</v>
      </c>
      <c r="D7" s="69"/>
      <c r="E7" s="70"/>
      <c r="F7" s="3"/>
    </row>
    <row r="8" spans="1:9" ht="28.5" customHeight="1" thickBot="1" x14ac:dyDescent="0.3">
      <c r="B8" s="4"/>
      <c r="C8" s="4"/>
      <c r="F8" s="5"/>
    </row>
    <row r="9" spans="1:9" ht="28.5" customHeight="1" x14ac:dyDescent="0.25">
      <c r="B9" s="71" t="s">
        <v>16</v>
      </c>
      <c r="C9" s="72"/>
      <c r="D9" s="72"/>
      <c r="E9" s="72"/>
      <c r="F9" s="73"/>
    </row>
    <row r="10" spans="1:9" ht="28.5" customHeight="1" thickBot="1" x14ac:dyDescent="0.3">
      <c r="B10" s="74" t="s">
        <v>20</v>
      </c>
      <c r="C10" s="75"/>
      <c r="D10" s="75"/>
      <c r="E10" s="75"/>
      <c r="F10" s="76"/>
    </row>
    <row r="11" spans="1:9" ht="28.5" customHeight="1" x14ac:dyDescent="0.25">
      <c r="B11" s="37" t="s">
        <v>2</v>
      </c>
      <c r="C11" s="77" t="s">
        <v>24</v>
      </c>
      <c r="D11" s="77"/>
      <c r="E11" s="77"/>
      <c r="F11" s="6"/>
    </row>
    <row r="12" spans="1:9" ht="28.5" customHeight="1" thickBot="1" x14ac:dyDescent="0.3">
      <c r="B12" s="38" t="s">
        <v>3</v>
      </c>
      <c r="C12" s="78" t="s">
        <v>25</v>
      </c>
      <c r="D12" s="78"/>
      <c r="E12" s="78"/>
      <c r="F12" s="39"/>
    </row>
    <row r="13" spans="1:9" ht="28.5" customHeight="1" thickBot="1" x14ac:dyDescent="0.3">
      <c r="B13" s="40" t="s">
        <v>4</v>
      </c>
      <c r="C13" s="79" t="s">
        <v>26</v>
      </c>
      <c r="D13" s="79"/>
      <c r="E13" s="79"/>
      <c r="F13" s="41">
        <f>+F11+F12</f>
        <v>0</v>
      </c>
    </row>
    <row r="14" spans="1:9" ht="28.5" customHeight="1" thickBot="1" x14ac:dyDescent="0.3">
      <c r="B14" s="45" t="s">
        <v>18</v>
      </c>
      <c r="C14" s="46"/>
      <c r="D14" s="46"/>
      <c r="E14" s="46"/>
      <c r="F14" s="47"/>
      <c r="G14" s="34"/>
    </row>
    <row r="15" spans="1:9" ht="28.5" customHeight="1" thickBot="1" x14ac:dyDescent="0.3">
      <c r="A15" s="8"/>
      <c r="B15" s="35"/>
      <c r="C15" s="35"/>
      <c r="D15" s="35"/>
      <c r="E15" s="35"/>
      <c r="F15" s="35"/>
    </row>
    <row r="16" spans="1:9" ht="28.5" customHeight="1" thickBot="1" x14ac:dyDescent="0.3">
      <c r="B16" s="55" t="s">
        <v>31</v>
      </c>
      <c r="C16" s="56"/>
      <c r="D16" s="57"/>
      <c r="E16" s="57"/>
      <c r="F16" s="58"/>
    </row>
    <row r="17" spans="2:6" ht="28.5" customHeight="1" x14ac:dyDescent="0.25">
      <c r="B17" s="37" t="s">
        <v>4</v>
      </c>
      <c r="C17" s="89" t="s">
        <v>32</v>
      </c>
      <c r="D17" s="89"/>
      <c r="E17" s="89"/>
      <c r="F17" s="43">
        <f>F13</f>
        <v>0</v>
      </c>
    </row>
    <row r="18" spans="2:6" ht="26.25" customHeight="1" x14ac:dyDescent="0.25">
      <c r="B18" s="9" t="s">
        <v>5</v>
      </c>
      <c r="C18" s="80" t="s">
        <v>33</v>
      </c>
      <c r="D18" s="81"/>
      <c r="E18" s="42">
        <v>4.2900000000000001E-2</v>
      </c>
      <c r="F18" s="7">
        <f>(F17*E18)</f>
        <v>0</v>
      </c>
    </row>
    <row r="19" spans="2:6" ht="26.25" customHeight="1" x14ac:dyDescent="0.25">
      <c r="B19" s="9" t="s">
        <v>6</v>
      </c>
      <c r="C19" s="51" t="s">
        <v>27</v>
      </c>
      <c r="D19" s="51"/>
      <c r="E19" s="51"/>
      <c r="F19" s="11">
        <f>F17-F18</f>
        <v>0</v>
      </c>
    </row>
    <row r="20" spans="2:6" ht="26.25" customHeight="1" x14ac:dyDescent="0.25">
      <c r="B20" s="9" t="s">
        <v>7</v>
      </c>
      <c r="C20" s="90" t="s">
        <v>34</v>
      </c>
      <c r="D20" s="90"/>
      <c r="E20" s="90"/>
      <c r="F20" s="91">
        <v>0.53</v>
      </c>
    </row>
    <row r="21" spans="2:6" ht="26.25" customHeight="1" x14ac:dyDescent="0.25">
      <c r="B21" s="86"/>
      <c r="C21" s="87"/>
      <c r="D21" s="87"/>
      <c r="E21" s="87"/>
      <c r="F21" s="88"/>
    </row>
    <row r="22" spans="2:6" ht="26.25" customHeight="1" x14ac:dyDescent="0.25">
      <c r="B22" s="10" t="s">
        <v>8</v>
      </c>
      <c r="C22" s="51" t="s">
        <v>36</v>
      </c>
      <c r="D22" s="51"/>
      <c r="E22" s="51"/>
      <c r="F22" s="11">
        <f>F19*F20/1000</f>
        <v>0</v>
      </c>
    </row>
    <row r="23" spans="2:6" ht="26.25" customHeight="1" x14ac:dyDescent="0.25">
      <c r="B23" s="9" t="s">
        <v>1</v>
      </c>
      <c r="C23" s="83" t="s">
        <v>35</v>
      </c>
      <c r="D23" s="84"/>
      <c r="E23" s="85"/>
      <c r="F23" s="7">
        <f>F7</f>
        <v>0</v>
      </c>
    </row>
    <row r="24" spans="2:6" ht="26.25" customHeight="1" x14ac:dyDescent="0.25">
      <c r="B24" s="86"/>
      <c r="C24" s="87"/>
      <c r="D24" s="87"/>
      <c r="E24" s="87"/>
      <c r="F24" s="88"/>
    </row>
    <row r="25" spans="2:6" ht="26.25" customHeight="1" x14ac:dyDescent="0.25">
      <c r="B25" s="10" t="s">
        <v>9</v>
      </c>
      <c r="C25" s="51" t="s">
        <v>28</v>
      </c>
      <c r="D25" s="51"/>
      <c r="E25" s="51"/>
      <c r="F25" s="11">
        <f>F22-F23</f>
        <v>0</v>
      </c>
    </row>
    <row r="26" spans="2:6" ht="20.100000000000001" customHeight="1" thickBot="1" x14ac:dyDescent="0.3">
      <c r="B26" s="48" t="s">
        <v>15</v>
      </c>
      <c r="C26" s="49"/>
      <c r="D26" s="49"/>
      <c r="E26" s="49"/>
      <c r="F26" s="50"/>
    </row>
    <row r="28" spans="2:6" ht="20.100000000000001" customHeight="1" x14ac:dyDescent="0.25">
      <c r="B28" s="82" t="s">
        <v>10</v>
      </c>
      <c r="C28" s="82"/>
      <c r="D28" s="82"/>
      <c r="E28" s="82"/>
      <c r="F28" s="82"/>
    </row>
    <row r="29" spans="2:6" ht="20.100000000000001" customHeight="1" thickBot="1" x14ac:dyDescent="0.3">
      <c r="B29" s="12"/>
      <c r="C29" s="12"/>
      <c r="D29" s="12"/>
      <c r="E29" s="12"/>
      <c r="F29" s="12"/>
    </row>
    <row r="30" spans="2:6" ht="20.100000000000001" customHeight="1" thickBot="1" x14ac:dyDescent="0.3">
      <c r="D30" s="24" t="s">
        <v>21</v>
      </c>
    </row>
    <row r="31" spans="2:6" ht="20.100000000000001" customHeight="1" x14ac:dyDescent="0.25">
      <c r="D31" s="25" t="s">
        <v>22</v>
      </c>
    </row>
    <row r="32" spans="2:6" ht="20.100000000000001" customHeight="1" thickBot="1" x14ac:dyDescent="0.3">
      <c r="D32" s="26" t="s">
        <v>23</v>
      </c>
    </row>
    <row r="33" spans="2:9" ht="20.100000000000001" customHeight="1" x14ac:dyDescent="0.25">
      <c r="B33" s="44"/>
      <c r="C33" s="44"/>
      <c r="D33" s="44"/>
      <c r="E33" s="44"/>
      <c r="F33" s="44"/>
    </row>
    <row r="34" spans="2:9" ht="20.100000000000001" customHeight="1" thickBot="1" x14ac:dyDescent="0.3">
      <c r="B34" s="33"/>
      <c r="C34" s="33"/>
      <c r="D34" s="33"/>
      <c r="E34" s="33"/>
      <c r="F34" s="33"/>
    </row>
    <row r="35" spans="2:9" ht="20.100000000000001" customHeight="1" x14ac:dyDescent="0.25">
      <c r="B35" s="13" t="s">
        <v>11</v>
      </c>
      <c r="C35" s="14"/>
      <c r="D35" s="14"/>
      <c r="E35" s="14"/>
      <c r="F35" s="15"/>
    </row>
    <row r="36" spans="2:9" ht="20.100000000000001" customHeight="1" x14ac:dyDescent="0.25">
      <c r="B36" s="16" t="s">
        <v>12</v>
      </c>
      <c r="C36" s="17"/>
      <c r="D36" s="17"/>
      <c r="E36" s="18"/>
      <c r="F36" s="19"/>
      <c r="G36" s="8"/>
      <c r="H36" s="36"/>
      <c r="I36" s="8"/>
    </row>
    <row r="37" spans="2:9" ht="20.100000000000001" customHeight="1" x14ac:dyDescent="0.25">
      <c r="B37" s="16" t="s">
        <v>13</v>
      </c>
      <c r="C37" s="17"/>
      <c r="D37" s="17"/>
      <c r="E37" s="17"/>
      <c r="F37" s="20"/>
    </row>
    <row r="38" spans="2:9" ht="20.100000000000001" customHeight="1" thickBot="1" x14ac:dyDescent="0.3">
      <c r="B38" s="21" t="s">
        <v>14</v>
      </c>
      <c r="C38" s="22"/>
      <c r="D38" s="22"/>
      <c r="E38" s="22"/>
      <c r="F38" s="23"/>
    </row>
    <row r="39" spans="2:9" ht="20.100000000000001" customHeight="1" x14ac:dyDescent="0.25">
      <c r="B39" s="8"/>
      <c r="C39" s="8"/>
      <c r="D39" s="8"/>
      <c r="E39" s="8"/>
      <c r="F39" s="8"/>
    </row>
    <row r="40" spans="2:9" ht="20.100000000000001" customHeight="1" x14ac:dyDescent="0.25">
      <c r="B40" s="8"/>
      <c r="C40" s="8"/>
      <c r="D40" s="8"/>
      <c r="E40" s="8"/>
      <c r="F40" s="8"/>
    </row>
    <row r="41" spans="2:9" ht="20.100000000000001" customHeight="1" x14ac:dyDescent="0.25">
      <c r="B41" s="8"/>
      <c r="C41" s="8"/>
      <c r="D41" s="8"/>
      <c r="E41" s="8"/>
      <c r="F41" s="8"/>
    </row>
    <row r="42" spans="2:9" ht="20.100000000000001" customHeight="1" x14ac:dyDescent="0.25">
      <c r="B42" s="8"/>
      <c r="C42" s="8"/>
      <c r="D42" s="8"/>
      <c r="E42" s="8"/>
      <c r="F42" s="8"/>
    </row>
    <row r="43" spans="2:9" ht="20.100000000000001" customHeight="1" x14ac:dyDescent="0.25">
      <c r="B43" s="8"/>
      <c r="C43" s="8"/>
      <c r="D43" s="8"/>
      <c r="E43" s="8"/>
      <c r="F43" s="8"/>
    </row>
    <row r="44" spans="2:9" ht="20.100000000000001" customHeight="1" x14ac:dyDescent="0.25">
      <c r="B44" s="8"/>
      <c r="C44" s="8"/>
      <c r="D44" s="8"/>
      <c r="E44" s="8"/>
      <c r="F44" s="8"/>
    </row>
    <row r="45" spans="2:9" ht="20.100000000000001" customHeight="1" x14ac:dyDescent="0.25">
      <c r="B45" s="8"/>
      <c r="C45" s="8"/>
      <c r="D45" s="8"/>
      <c r="E45" s="8"/>
      <c r="F45" s="8"/>
    </row>
    <row r="46" spans="2:9" ht="20.100000000000001" customHeight="1" x14ac:dyDescent="0.25">
      <c r="B46" s="8"/>
      <c r="C46" s="8"/>
      <c r="D46" s="8"/>
      <c r="E46" s="8"/>
      <c r="F46" s="8"/>
    </row>
  </sheetData>
  <mergeCells count="24">
    <mergeCell ref="B28:F28"/>
    <mergeCell ref="C23:E23"/>
    <mergeCell ref="B24:F24"/>
    <mergeCell ref="C17:E17"/>
    <mergeCell ref="C19:E19"/>
    <mergeCell ref="C20:E20"/>
    <mergeCell ref="C22:E22"/>
    <mergeCell ref="B21:F21"/>
    <mergeCell ref="B33:F33"/>
    <mergeCell ref="B14:F14"/>
    <mergeCell ref="B26:F26"/>
    <mergeCell ref="C25:E25"/>
    <mergeCell ref="B1:F1"/>
    <mergeCell ref="B16:F16"/>
    <mergeCell ref="D3:F3"/>
    <mergeCell ref="B4:F4"/>
    <mergeCell ref="B6:F6"/>
    <mergeCell ref="C7:E7"/>
    <mergeCell ref="B9:F9"/>
    <mergeCell ref="B10:F10"/>
    <mergeCell ref="C11:E11"/>
    <mergeCell ref="C12:E12"/>
    <mergeCell ref="C13:E13"/>
    <mergeCell ref="C18:D18"/>
  </mergeCells>
  <printOptions horizontalCentered="1" verticalCentered="1"/>
  <pageMargins left="1.0629921259842521" right="0.70866141732283472" top="0.47244094488188981" bottom="0.27559055118110237" header="0.19685039370078741" footer="0.11811023622047245"/>
  <pageSetup paperSize="9" scale="7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allegato</vt:lpstr>
      <vt:lpstr>'nuovo allegato'!Area_stampa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Abita Marina</dc:creator>
  <cp:lastModifiedBy>Marina Abita (IVASS)</cp:lastModifiedBy>
  <cp:lastPrinted>2019-05-21T12:34:35Z</cp:lastPrinted>
  <dcterms:created xsi:type="dcterms:W3CDTF">2015-11-25T13:32:54Z</dcterms:created>
  <dcterms:modified xsi:type="dcterms:W3CDTF">2023-08-10T13:13:15Z</dcterms:modified>
</cp:coreProperties>
</file>