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sposti al Rischio" sheetId="1" state="visible" r:id="rId2"/>
  </sheets>
  <definedNames>
    <definedName function="false" hidden="false" localSheetId="0" name="_xlnm._FilterDatabase" vbProcedure="false">'Esposti al Rischio'!$C$7:$S$141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<sst xmlns="http://schemas.openxmlformats.org/spreadsheetml/2006/main" count="286" uniqueCount="189">
  <si>
    <t xml:space="preserve">IVASS - SERVIZIO STUDI E GESTIONE DATI - DIVISIONE STUDI E ANALISI STATISTICHE</t>
  </si>
  <si>
    <t xml:space="preserve">INDAGINE SUI DATI TECNICI RCA - ESPOSTI AL RISCHIO ANNO 2019 - Tot. Mercato</t>
  </si>
  <si>
    <t xml:space="preserve">INDAGINE SUI DATI TECNICI RCA - ESPOSTI AL RISCHIO ANNO 2019</t>
  </si>
  <si>
    <t xml:space="preserve">Codice  prov.</t>
  </si>
  <si>
    <t xml:space="preserve">R</t>
  </si>
  <si>
    <t xml:space="preserve">Provincia</t>
  </si>
  <si>
    <t xml:space="preserve">Regione</t>
  </si>
  <si>
    <t xml:space="preserve">Autovetture</t>
  </si>
  <si>
    <t xml:space="preserve">% su totale settori 1-7</t>
  </si>
  <si>
    <t xml:space="preserve">Ciclomotori</t>
  </si>
  <si>
    <t xml:space="preserve">Motocicli</t>
  </si>
  <si>
    <t xml:space="preserve">Autobus</t>
  </si>
  <si>
    <t xml:space="preserve">Autocarri</t>
  </si>
  <si>
    <t xml:space="preserve">Motocarri</t>
  </si>
  <si>
    <t xml:space="preserve">Macchine Operatrici</t>
  </si>
  <si>
    <t xml:space="preserve">Totale settori 1-7</t>
  </si>
  <si>
    <t xml:space="preserve">Torino</t>
  </si>
  <si>
    <t xml:space="preserve">PIEMONTE</t>
  </si>
  <si>
    <t xml:space="preserve">Cuneo</t>
  </si>
  <si>
    <t xml:space="preserve">Alessandria</t>
  </si>
  <si>
    <t xml:space="preserve">Novara</t>
  </si>
  <si>
    <t xml:space="preserve">Asti</t>
  </si>
  <si>
    <t xml:space="preserve">Vercelli</t>
  </si>
  <si>
    <t xml:space="preserve">Biella</t>
  </si>
  <si>
    <t xml:space="preserve">Verbano-Cusio-Ossola</t>
  </si>
  <si>
    <t xml:space="preserve">TOTALE PIEMONTE</t>
  </si>
  <si>
    <t xml:space="preserve">PIEMONTE Totale</t>
  </si>
  <si>
    <t xml:space="preserve">Aosta</t>
  </si>
  <si>
    <t xml:space="preserve">VALLE D'AOSTA</t>
  </si>
  <si>
    <t xml:space="preserve">TOTALE VALLE D'AOSTA</t>
  </si>
  <si>
    <t xml:space="preserve">VALLE D'AOSTA Totale</t>
  </si>
  <si>
    <t xml:space="preserve">Genova</t>
  </si>
  <si>
    <t xml:space="preserve">LIGURIA</t>
  </si>
  <si>
    <t xml:space="preserve">Savona</t>
  </si>
  <si>
    <t xml:space="preserve">Imperia</t>
  </si>
  <si>
    <t xml:space="preserve">La Spezia</t>
  </si>
  <si>
    <t xml:space="preserve">TOTALE LIGURIA</t>
  </si>
  <si>
    <t xml:space="preserve">LIGURIA Totale</t>
  </si>
  <si>
    <t xml:space="preserve">Milano </t>
  </si>
  <si>
    <t xml:space="preserve">LOMBARDIA</t>
  </si>
  <si>
    <t xml:space="preserve">Brescia</t>
  </si>
  <si>
    <t xml:space="preserve">Bergamo</t>
  </si>
  <si>
    <t xml:space="preserve">Varese</t>
  </si>
  <si>
    <t xml:space="preserve">Monza e della Brianza</t>
  </si>
  <si>
    <t xml:space="preserve">Como</t>
  </si>
  <si>
    <t xml:space="preserve">Pavia</t>
  </si>
  <si>
    <t xml:space="preserve">Mantova</t>
  </si>
  <si>
    <t xml:space="preserve">Lecco</t>
  </si>
  <si>
    <t xml:space="preserve">Cremona</t>
  </si>
  <si>
    <t xml:space="preserve">Sondrio</t>
  </si>
  <si>
    <t xml:space="preserve">Lodi</t>
  </si>
  <si>
    <t xml:space="preserve">TOTALE LOMBARDIA</t>
  </si>
  <si>
    <t xml:space="preserve">LOMBARDIA Totale</t>
  </si>
  <si>
    <t xml:space="preserve">Trento</t>
  </si>
  <si>
    <t xml:space="preserve">TRENTINO-ALTO ADIGE</t>
  </si>
  <si>
    <t xml:space="preserve">Bolzano</t>
  </si>
  <si>
    <t xml:space="preserve">TOTALE TRENTINO-ALTO ADIGE</t>
  </si>
  <si>
    <t xml:space="preserve">TRENTINO-ALTO ADIGE Totale</t>
  </si>
  <si>
    <t xml:space="preserve">Padova</t>
  </si>
  <si>
    <t xml:space="preserve">VENETO</t>
  </si>
  <si>
    <t xml:space="preserve">Verona</t>
  </si>
  <si>
    <t xml:space="preserve">Treviso</t>
  </si>
  <si>
    <t xml:space="preserve">Vicenza</t>
  </si>
  <si>
    <t xml:space="preserve">Venezia</t>
  </si>
  <si>
    <t xml:space="preserve">Rovigo</t>
  </si>
  <si>
    <t xml:space="preserve">Belluno</t>
  </si>
  <si>
    <t xml:space="preserve">TOTALE VENETO</t>
  </si>
  <si>
    <t xml:space="preserve">VENETO Totale</t>
  </si>
  <si>
    <t xml:space="preserve">Udine</t>
  </si>
  <si>
    <t xml:space="preserve">FRIULI-VENEZIA GIULIA</t>
  </si>
  <si>
    <t xml:space="preserve">Pordenone</t>
  </si>
  <si>
    <t xml:space="preserve">Trieste</t>
  </si>
  <si>
    <t xml:space="preserve">Gorizia</t>
  </si>
  <si>
    <t xml:space="preserve">TOTALE FRIULI-VENEZIA GIULIA</t>
  </si>
  <si>
    <t xml:space="preserve">FRIULI-VENEZIA GIULIA Totale</t>
  </si>
  <si>
    <t xml:space="preserve">Bologna</t>
  </si>
  <si>
    <t xml:space="preserve">EMILIA ROMAGNA</t>
  </si>
  <si>
    <t xml:space="preserve">Modena</t>
  </si>
  <si>
    <t xml:space="preserve">Reggio Emilia</t>
  </si>
  <si>
    <t xml:space="preserve">Parma</t>
  </si>
  <si>
    <t xml:space="preserve">Ravenna</t>
  </si>
  <si>
    <t xml:space="preserve">Forlì-Cesena</t>
  </si>
  <si>
    <t xml:space="preserve">Rimini</t>
  </si>
  <si>
    <t xml:space="preserve">Ferrara</t>
  </si>
  <si>
    <t xml:space="preserve">Piacenza</t>
  </si>
  <si>
    <t xml:space="preserve">TOTALE EMILIA ROMAGNA</t>
  </si>
  <si>
    <t xml:space="preserve">EMILIA ROMAGNA Totale</t>
  </si>
  <si>
    <t xml:space="preserve">Ancona</t>
  </si>
  <si>
    <t xml:space="preserve">MARCHE</t>
  </si>
  <si>
    <t xml:space="preserve">Pesaro e Urbino</t>
  </si>
  <si>
    <t xml:space="preserve">Macerata</t>
  </si>
  <si>
    <t xml:space="preserve">Ascoli Piceno</t>
  </si>
  <si>
    <t xml:space="preserve">Fermo</t>
  </si>
  <si>
    <t xml:space="preserve">TOTALE MARCHE</t>
  </si>
  <si>
    <t xml:space="preserve">MARCHE Totale</t>
  </si>
  <si>
    <t xml:space="preserve">Firenze</t>
  </si>
  <si>
    <t xml:space="preserve">TOSCANA</t>
  </si>
  <si>
    <t xml:space="preserve">Pisa</t>
  </si>
  <si>
    <t xml:space="preserve">Lucca</t>
  </si>
  <si>
    <t xml:space="preserve">Arezzo</t>
  </si>
  <si>
    <t xml:space="preserve">Livorno</t>
  </si>
  <si>
    <t xml:space="preserve">Siena</t>
  </si>
  <si>
    <t xml:space="preserve">Pistoia</t>
  </si>
  <si>
    <t xml:space="preserve">Grosseto</t>
  </si>
  <si>
    <t xml:space="preserve">Prato</t>
  </si>
  <si>
    <t xml:space="preserve">Massa-Carrara</t>
  </si>
  <si>
    <t xml:space="preserve">TOTALE TOSCANA</t>
  </si>
  <si>
    <t xml:space="preserve">TOSCANA Totale</t>
  </si>
  <si>
    <t xml:space="preserve">Perugia</t>
  </si>
  <si>
    <t xml:space="preserve">UMBRIA</t>
  </si>
  <si>
    <t xml:space="preserve">Terni</t>
  </si>
  <si>
    <t xml:space="preserve">TOTALE UMBRIA</t>
  </si>
  <si>
    <t xml:space="preserve">UMBRIA Totale</t>
  </si>
  <si>
    <t xml:space="preserve">Roma </t>
  </si>
  <si>
    <t xml:space="preserve">LAZIO</t>
  </si>
  <si>
    <t xml:space="preserve">Latina</t>
  </si>
  <si>
    <t xml:space="preserve">Frosinone</t>
  </si>
  <si>
    <t xml:space="preserve">Viterbo</t>
  </si>
  <si>
    <t xml:space="preserve">Rieti</t>
  </si>
  <si>
    <t xml:space="preserve">TOTALE LAZIO</t>
  </si>
  <si>
    <t xml:space="preserve">LAZIO Totale</t>
  </si>
  <si>
    <t xml:space="preserve">Napoli</t>
  </si>
  <si>
    <t xml:space="preserve">CAMPANIA</t>
  </si>
  <si>
    <t xml:space="preserve">Salerno</t>
  </si>
  <si>
    <t xml:space="preserve">Caserta</t>
  </si>
  <si>
    <t xml:space="preserve">Avellino</t>
  </si>
  <si>
    <t xml:space="preserve">Benevento</t>
  </si>
  <si>
    <t xml:space="preserve">TOTALE CAMPANIA</t>
  </si>
  <si>
    <t xml:space="preserve">CAMPANIA Totale</t>
  </si>
  <si>
    <t xml:space="preserve">Chieti</t>
  </si>
  <si>
    <t xml:space="preserve">ABRUZZO</t>
  </si>
  <si>
    <t xml:space="preserve">Pescara</t>
  </si>
  <si>
    <t xml:space="preserve">Teramo</t>
  </si>
  <si>
    <t xml:space="preserve">L’Aquila</t>
  </si>
  <si>
    <t xml:space="preserve">TOTALE ABRUZZO</t>
  </si>
  <si>
    <t xml:space="preserve">ABRUZZO Totale</t>
  </si>
  <si>
    <t xml:space="preserve">Campobasso</t>
  </si>
  <si>
    <t xml:space="preserve">MOLISE</t>
  </si>
  <si>
    <t xml:space="preserve">Isernia</t>
  </si>
  <si>
    <t xml:space="preserve">TOTALE MOLISE</t>
  </si>
  <si>
    <t xml:space="preserve">MOLISE Totale</t>
  </si>
  <si>
    <t xml:space="preserve">Bari</t>
  </si>
  <si>
    <t xml:space="preserve">PUGLIA</t>
  </si>
  <si>
    <t xml:space="preserve">Lecce</t>
  </si>
  <si>
    <t xml:space="preserve">Taranto</t>
  </si>
  <si>
    <t xml:space="preserve">Foggia</t>
  </si>
  <si>
    <t xml:space="preserve">Brindisi</t>
  </si>
  <si>
    <t xml:space="preserve">Barletta-Andria-Trani</t>
  </si>
  <si>
    <t xml:space="preserve">TOTALE PUGLIA</t>
  </si>
  <si>
    <t xml:space="preserve">PUGLIA Totale</t>
  </si>
  <si>
    <t xml:space="preserve">Potenza</t>
  </si>
  <si>
    <t xml:space="preserve">BASILICATA</t>
  </si>
  <si>
    <t xml:space="preserve">Matera</t>
  </si>
  <si>
    <t xml:space="preserve">TOTALE BASILICATA</t>
  </si>
  <si>
    <t xml:space="preserve">BASILICATA Totale</t>
  </si>
  <si>
    <t xml:space="preserve">Cosenza</t>
  </si>
  <si>
    <t xml:space="preserve">CALABRIA</t>
  </si>
  <si>
    <t xml:space="preserve">Reggio Calabria</t>
  </si>
  <si>
    <t xml:space="preserve">Catanzaro</t>
  </si>
  <si>
    <t xml:space="preserve">Vibo Valentia</t>
  </si>
  <si>
    <t xml:space="preserve">Crotone</t>
  </si>
  <si>
    <t xml:space="preserve">TOTALE CALABRIA</t>
  </si>
  <si>
    <t xml:space="preserve">CALABRIA Totale</t>
  </si>
  <si>
    <t xml:space="preserve">Palermo</t>
  </si>
  <si>
    <t xml:space="preserve">SICILIA</t>
  </si>
  <si>
    <t xml:space="preserve">Catania</t>
  </si>
  <si>
    <t xml:space="preserve">Messina</t>
  </si>
  <si>
    <t xml:space="preserve">Trapani</t>
  </si>
  <si>
    <t xml:space="preserve">Siracusa</t>
  </si>
  <si>
    <t xml:space="preserve">Agrigento</t>
  </si>
  <si>
    <t xml:space="preserve">Ragusa</t>
  </si>
  <si>
    <t xml:space="preserve">Caltanissetta</t>
  </si>
  <si>
    <t xml:space="preserve">Enna</t>
  </si>
  <si>
    <t xml:space="preserve">TOTALE SICILIA</t>
  </si>
  <si>
    <t xml:space="preserve">SICILIA Totale</t>
  </si>
  <si>
    <t xml:space="preserve">Cagliari </t>
  </si>
  <si>
    <t xml:space="preserve">SARDEGNA</t>
  </si>
  <si>
    <t xml:space="preserve">Nuoro </t>
  </si>
  <si>
    <t xml:space="preserve">Oristano</t>
  </si>
  <si>
    <t xml:space="preserve">Sassari </t>
  </si>
  <si>
    <t xml:space="preserve">Sud Sardegna</t>
  </si>
  <si>
    <t xml:space="preserve">TOTALE SARDEGNA</t>
  </si>
  <si>
    <t xml:space="preserve">TOTALE COMPLESSIVO</t>
  </si>
  <si>
    <t xml:space="preserve">Direzione</t>
  </si>
  <si>
    <t xml:space="preserve">di cui in Stati esteri</t>
  </si>
  <si>
    <t xml:space="preserve">SARDEGNA Totale</t>
  </si>
  <si>
    <t xml:space="preserve">TOTALE PORTAFOGLIO DIRETTO ITALIANO</t>
  </si>
  <si>
    <t xml:space="preserve">Totale complessivo</t>
  </si>
  <si>
    <t xml:space="preserve">TOTALE GENERALE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</si>
</sst>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General"/>
    <numFmt numFmtId="166" formatCode="#,##0"/>
    <numFmt numFmtId="167" formatCode="0%"/>
    <numFmt numFmtId="168" formatCode="0.0%"/>
    <numFmt numFmtId="169" formatCode="_-* #,##0.00_-;\-* #,##0.00_-;_-* \-??_-;_-@_-"/>
    <numFmt numFmtId="170" formatCode="_-* #,##0_-;\-* #,##0_-;_-* \-??_-;_-@_-"/>
  </numFmts>
  <fonts count="1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Arial"/>
      <family val="2"/>
      <charset val="1"/>
    </font>
    <font>
      <i val="true"/>
      <sz val="14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1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3DFEE"/>
      </patternFill>
    </fill>
    <fill>
      <patternFill patternType="solid">
        <fgColor rgb="FFFFFFFF"/>
        <bgColor rgb="FFFFFFCC"/>
      </patternFill>
    </fill>
    <fill>
      <patternFill patternType="solid">
        <fgColor rgb="FFD3DFEE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thin"/>
      <bottom style="hair"/>
      <diagonal/>
    </border>
    <border diagonalUp="false" diagonalDown="false">
      <left style="medium"/>
      <right style="thin"/>
      <top style="thin"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/>
      <bottom style="hair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8" fillId="3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8" fillId="3" borderId="4" xfId="19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8" fillId="3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2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8" fillId="4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8" fillId="4" borderId="4" xfId="19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3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4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3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4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3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0" fillId="3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3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F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141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selection pane="topLeft" activeCell="C1" activeCellId="0" sqref="C1"/>
    </sheetView>
  </sheetViews>
  <sheetFormatPr defaultColWidth="8.34765625" defaultRowHeight="14" zeroHeight="false" outlineLevelRow="2" outlineLevelCol="0"/>
  <cols>
    <col collapsed="false" customWidth="true" hidden="true" outlineLevel="0" max="1" min="1" style="0" width="9"/>
    <col collapsed="false" customWidth="true" hidden="true" outlineLevel="0" max="2" min="2" style="0" width="2.59"/>
    <col collapsed="false" customWidth="true" hidden="false" outlineLevel="0" max="3" min="3" style="0" width="20.17"/>
    <col collapsed="false" customWidth="true" hidden="true" outlineLevel="0" max="4" min="4" style="0" width="17.84"/>
    <col collapsed="false" customWidth="true" hidden="false" outlineLevel="0" max="5" min="5" style="0" width="10.75"/>
    <col collapsed="false" customWidth="true" hidden="false" outlineLevel="0" max="19" min="6" style="0" width="9.33"/>
  </cols>
  <sheetData>
    <row r="1" customFormat="false" ht="19.7" hidden="false" customHeight="false" outlineLevel="0" collapsed="false">
      <c r="A1" s="1"/>
      <c r="B1" s="1"/>
      <c r="C1" s="2" t="s">
        <v>0</v>
      </c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customFormat="false" ht="19.7" hidden="false" customHeight="false" outlineLevel="0" collapsed="false">
      <c r="A2" s="1"/>
      <c r="B2" s="1"/>
      <c r="C2" s="2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customFormat="false" ht="19.7" hidden="false" customHeight="false" outlineLevel="0" collapsed="false">
      <c r="A3" s="1"/>
      <c r="B3" s="1"/>
      <c r="C3" s="3" t="s">
        <v>1</v>
      </c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customFormat="false" ht="13.8" hidden="false" customHeight="false" outlineLevel="0" collapsed="false">
      <c r="A4" s="1"/>
      <c r="B4" s="1"/>
      <c r="C4" s="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customFormat="false" ht="17.35" hidden="false" customHeight="false" outlineLevel="0" collapsed="false">
      <c r="A5" s="1"/>
      <c r="B5" s="1"/>
      <c r="D5" s="3" t="s">
        <v>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customFormat="false" ht="13.8" hidden="false" customHeight="false" outlineLevel="0" collapsed="false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customFormat="false" ht="31.5" hidden="false" customHeight="true" outlineLevel="0" collapsed="false">
      <c r="A7" s="5" t="s">
        <v>3</v>
      </c>
      <c r="B7" s="5" t="s">
        <v>4</v>
      </c>
      <c r="C7" s="6" t="s">
        <v>5</v>
      </c>
      <c r="D7" s="6" t="s">
        <v>6</v>
      </c>
      <c r="E7" s="7" t="s">
        <v>7</v>
      </c>
      <c r="F7" s="7" t="s">
        <v>8</v>
      </c>
      <c r="G7" s="7" t="s">
        <v>9</v>
      </c>
      <c r="H7" s="7" t="s">
        <v>8</v>
      </c>
      <c r="I7" s="7" t="s">
        <v>10</v>
      </c>
      <c r="J7" s="7" t="s">
        <v>8</v>
      </c>
      <c r="K7" s="7" t="s">
        <v>11</v>
      </c>
      <c r="L7" s="7" t="s">
        <v>8</v>
      </c>
      <c r="M7" s="7" t="s">
        <v>12</v>
      </c>
      <c r="N7" s="7" t="s">
        <v>8</v>
      </c>
      <c r="O7" s="7" t="s">
        <v>13</v>
      </c>
      <c r="P7" s="7" t="s">
        <v>8</v>
      </c>
      <c r="Q7" s="7" t="s">
        <v>14</v>
      </c>
      <c r="R7" s="7" t="s">
        <v>8</v>
      </c>
      <c r="S7" s="7" t="s">
        <v>15</v>
      </c>
    </row>
    <row r="8" customFormat="false" ht="13.8" hidden="false" customHeight="false" outlineLevel="2" collapsed="false">
      <c r="A8" s="8" t="n">
        <v>1</v>
      </c>
      <c r="B8" s="9" t="e">
        <f aca="false">VLOOKUP(D8,#REF!,2)</f>
        <v>#VALUE!</v>
      </c>
      <c r="C8" s="10" t="s">
        <v>16</v>
      </c>
      <c r="D8" s="10" t="s">
        <v>17</v>
      </c>
      <c r="E8" s="11" t="n">
        <v>1248593</v>
      </c>
      <c r="F8" s="12" t="n">
        <v>0.810937389385273</v>
      </c>
      <c r="G8" s="11" t="n">
        <v>20285</v>
      </c>
      <c r="H8" s="12" t="n">
        <v>0.0131747214213761</v>
      </c>
      <c r="I8" s="11" t="n">
        <v>113856</v>
      </c>
      <c r="J8" s="12" t="n">
        <v>0.0739473050112003</v>
      </c>
      <c r="K8" s="11" t="n">
        <v>2489</v>
      </c>
      <c r="L8" s="12" t="n">
        <v>0.00161655812757235</v>
      </c>
      <c r="M8" s="11" t="n">
        <v>146652</v>
      </c>
      <c r="N8" s="12" t="n">
        <v>0.095247682814279</v>
      </c>
      <c r="O8" s="11" t="n">
        <v>3039</v>
      </c>
      <c r="P8" s="12" t="n">
        <v>0.0019737726595791</v>
      </c>
      <c r="Q8" s="11" t="n">
        <v>4777</v>
      </c>
      <c r="R8" s="12" t="n">
        <v>0.00310257058072042</v>
      </c>
      <c r="S8" s="13" t="n">
        <v>1539691</v>
      </c>
    </row>
    <row r="9" customFormat="false" ht="13.8" hidden="false" customHeight="false" outlineLevel="2" collapsed="false">
      <c r="A9" s="14" t="n">
        <v>145</v>
      </c>
      <c r="B9" s="9" t="e">
        <f aca="false">VLOOKUP(D9,#REF!,2)</f>
        <v>#VALUE!</v>
      </c>
      <c r="C9" s="15" t="s">
        <v>18</v>
      </c>
      <c r="D9" s="15" t="s">
        <v>17</v>
      </c>
      <c r="E9" s="16" t="n">
        <v>361814</v>
      </c>
      <c r="F9" s="17" t="n">
        <v>0.764028287802416</v>
      </c>
      <c r="G9" s="16" t="n">
        <v>9614</v>
      </c>
      <c r="H9" s="17" t="n">
        <v>0.0203015028686906</v>
      </c>
      <c r="I9" s="16" t="n">
        <v>28771</v>
      </c>
      <c r="J9" s="17" t="n">
        <v>0.0607545807192738</v>
      </c>
      <c r="K9" s="16" t="n">
        <v>818</v>
      </c>
      <c r="L9" s="17" t="n">
        <v>0.00172733818874443</v>
      </c>
      <c r="M9" s="16" t="n">
        <v>67930</v>
      </c>
      <c r="N9" s="17" t="n">
        <v>0.143445089439375</v>
      </c>
      <c r="O9" s="16" t="n">
        <v>1026</v>
      </c>
      <c r="P9" s="17" t="n">
        <v>0.00216656354725157</v>
      </c>
      <c r="Q9" s="16" t="n">
        <v>3588</v>
      </c>
      <c r="R9" s="17" t="n">
        <v>0.00757663743424818</v>
      </c>
      <c r="S9" s="16" t="n">
        <v>473561</v>
      </c>
    </row>
    <row r="10" customFormat="false" ht="13.8" hidden="false" customHeight="false" outlineLevel="2" collapsed="false">
      <c r="A10" s="14" t="n">
        <v>123</v>
      </c>
      <c r="B10" s="9" t="e">
        <f aca="false">VLOOKUP(D10,#REF!,2)</f>
        <v>#VALUE!</v>
      </c>
      <c r="C10" s="18" t="s">
        <v>19</v>
      </c>
      <c r="D10" s="18" t="s">
        <v>17</v>
      </c>
      <c r="E10" s="13" t="n">
        <v>233587</v>
      </c>
      <c r="F10" s="12" t="n">
        <v>0.800073298465185</v>
      </c>
      <c r="G10" s="13" t="n">
        <v>5644</v>
      </c>
      <c r="H10" s="12" t="n">
        <v>0.0193316139020472</v>
      </c>
      <c r="I10" s="13" t="n">
        <v>19127</v>
      </c>
      <c r="J10" s="12" t="n">
        <v>0.065513072130485</v>
      </c>
      <c r="K10" s="13" t="n">
        <v>436</v>
      </c>
      <c r="L10" s="12" t="n">
        <v>0.00149337059909507</v>
      </c>
      <c r="M10" s="13" t="n">
        <v>30839</v>
      </c>
      <c r="N10" s="12" t="n">
        <v>0.10562856859058</v>
      </c>
      <c r="O10" s="13" t="n">
        <v>960</v>
      </c>
      <c r="P10" s="12" t="n">
        <v>0.00328815544754878</v>
      </c>
      <c r="Q10" s="13" t="n">
        <v>1364</v>
      </c>
      <c r="R10" s="12" t="n">
        <v>0.0046719208650589</v>
      </c>
      <c r="S10" s="13" t="n">
        <v>291957</v>
      </c>
    </row>
    <row r="11" customFormat="false" ht="13.8" hidden="false" customHeight="false" outlineLevel="2" collapsed="false">
      <c r="A11" s="19" t="n">
        <v>170</v>
      </c>
      <c r="B11" s="9" t="e">
        <f aca="false">VLOOKUP(D11,#REF!,2)</f>
        <v>#VALUE!</v>
      </c>
      <c r="C11" s="15" t="s">
        <v>20</v>
      </c>
      <c r="D11" s="15" t="s">
        <v>17</v>
      </c>
      <c r="E11" s="16" t="n">
        <v>192811</v>
      </c>
      <c r="F11" s="17" t="n">
        <v>0.807166121051266</v>
      </c>
      <c r="G11" s="16" t="n">
        <v>5934</v>
      </c>
      <c r="H11" s="17" t="n">
        <v>0.0248415482639383</v>
      </c>
      <c r="I11" s="16" t="n">
        <v>16231</v>
      </c>
      <c r="J11" s="17" t="n">
        <v>0.067947955826084</v>
      </c>
      <c r="K11" s="16" t="n">
        <v>459</v>
      </c>
      <c r="L11" s="17" t="n">
        <v>0.0019215151083835</v>
      </c>
      <c r="M11" s="16" t="n">
        <v>21964</v>
      </c>
      <c r="N11" s="17" t="n">
        <v>0.0919480562974623</v>
      </c>
      <c r="O11" s="16" t="n">
        <v>641</v>
      </c>
      <c r="P11" s="17" t="n">
        <v>0.00268342305985582</v>
      </c>
      <c r="Q11" s="16" t="n">
        <v>834</v>
      </c>
      <c r="R11" s="17" t="n">
        <v>0.00349138039301054</v>
      </c>
      <c r="S11" s="16" t="n">
        <v>238874</v>
      </c>
    </row>
    <row r="12" customFormat="false" ht="13.8" hidden="false" customHeight="false" outlineLevel="2" collapsed="false">
      <c r="A12" s="19" t="n">
        <v>126</v>
      </c>
      <c r="B12" s="9" t="e">
        <f aca="false">VLOOKUP(D12,#REF!,2)</f>
        <v>#VALUE!</v>
      </c>
      <c r="C12" s="18" t="s">
        <v>21</v>
      </c>
      <c r="D12" s="18" t="s">
        <v>17</v>
      </c>
      <c r="E12" s="13" t="n">
        <v>127225</v>
      </c>
      <c r="F12" s="12" t="n">
        <v>0.78755145625058</v>
      </c>
      <c r="G12" s="13" t="n">
        <v>3284</v>
      </c>
      <c r="H12" s="12" t="n">
        <v>0.0203287009811508</v>
      </c>
      <c r="I12" s="13" t="n">
        <v>9652</v>
      </c>
      <c r="J12" s="12" t="n">
        <v>0.0597480578167074</v>
      </c>
      <c r="K12" s="13" t="n">
        <v>287</v>
      </c>
      <c r="L12" s="12" t="n">
        <v>0.00177659475687889</v>
      </c>
      <c r="M12" s="13" t="n">
        <v>19938</v>
      </c>
      <c r="N12" s="12" t="n">
        <v>0.123420718685196</v>
      </c>
      <c r="O12" s="13" t="n">
        <v>258</v>
      </c>
      <c r="P12" s="12" t="n">
        <v>0.00159707821350088</v>
      </c>
      <c r="Q12" s="13" t="n">
        <v>901</v>
      </c>
      <c r="R12" s="12" t="n">
        <v>0.00557739329598564</v>
      </c>
      <c r="S12" s="13" t="n">
        <v>161545</v>
      </c>
    </row>
    <row r="13" customFormat="false" ht="13.8" hidden="false" customHeight="false" outlineLevel="2" collapsed="false">
      <c r="A13" s="19" t="n">
        <v>206</v>
      </c>
      <c r="B13" s="9" t="e">
        <f aca="false">VLOOKUP(D13,#REF!,2)</f>
        <v>#VALUE!</v>
      </c>
      <c r="C13" s="15" t="s">
        <v>22</v>
      </c>
      <c r="D13" s="15" t="s">
        <v>17</v>
      </c>
      <c r="E13" s="16" t="n">
        <v>115141</v>
      </c>
      <c r="F13" s="17" t="n">
        <v>0.790988280230274</v>
      </c>
      <c r="G13" s="16" t="n">
        <v>3730</v>
      </c>
      <c r="H13" s="17" t="n">
        <v>0.0256241155214817</v>
      </c>
      <c r="I13" s="16" t="n">
        <v>8716</v>
      </c>
      <c r="J13" s="17" t="n">
        <v>0.0598766195402773</v>
      </c>
      <c r="K13" s="16" t="n">
        <v>409</v>
      </c>
      <c r="L13" s="17" t="n">
        <v>0.00280972205047882</v>
      </c>
      <c r="M13" s="16" t="n">
        <v>16393</v>
      </c>
      <c r="N13" s="17" t="n">
        <v>0.112615583309289</v>
      </c>
      <c r="O13" s="16" t="n">
        <v>495</v>
      </c>
      <c r="P13" s="17" t="n">
        <v>0.00340051935204649</v>
      </c>
      <c r="Q13" s="16" t="n">
        <v>682</v>
      </c>
      <c r="R13" s="17" t="n">
        <v>0.00468515999615295</v>
      </c>
      <c r="S13" s="16" t="n">
        <v>145566</v>
      </c>
    </row>
    <row r="14" customFormat="false" ht="13.8" hidden="false" customHeight="false" outlineLevel="2" collapsed="false">
      <c r="A14" s="19" t="n">
        <v>132</v>
      </c>
      <c r="B14" s="9" t="e">
        <f aca="false">VLOOKUP(D14,#REF!,2)</f>
        <v>#VALUE!</v>
      </c>
      <c r="C14" s="18" t="s">
        <v>23</v>
      </c>
      <c r="D14" s="18" t="s">
        <v>17</v>
      </c>
      <c r="E14" s="13" t="n">
        <v>114774</v>
      </c>
      <c r="F14" s="12" t="n">
        <v>0.814242540331163</v>
      </c>
      <c r="G14" s="13" t="n">
        <v>2982</v>
      </c>
      <c r="H14" s="12" t="n">
        <v>0.0211552377303878</v>
      </c>
      <c r="I14" s="13" t="n">
        <v>9576</v>
      </c>
      <c r="J14" s="12" t="n">
        <v>0.0679351296130762</v>
      </c>
      <c r="K14" s="13" t="n">
        <v>208</v>
      </c>
      <c r="L14" s="12" t="n">
        <v>0.00147561685040934</v>
      </c>
      <c r="M14" s="13" t="n">
        <v>12625</v>
      </c>
      <c r="N14" s="12" t="n">
        <v>0.0895656862327786</v>
      </c>
      <c r="O14" s="13" t="n">
        <v>385</v>
      </c>
      <c r="P14" s="12" t="n">
        <v>0.00273131003561345</v>
      </c>
      <c r="Q14" s="13" t="n">
        <v>408</v>
      </c>
      <c r="R14" s="12" t="n">
        <v>0.00289447920657217</v>
      </c>
      <c r="S14" s="13" t="n">
        <v>140958</v>
      </c>
    </row>
    <row r="15" customFormat="false" ht="13.8" hidden="false" customHeight="false" outlineLevel="2" collapsed="false">
      <c r="A15" s="14" t="n">
        <v>205</v>
      </c>
      <c r="B15" s="9" t="e">
        <f aca="false">VLOOKUP(D15,#REF!,2)</f>
        <v>#VALUE!</v>
      </c>
      <c r="C15" s="15" t="s">
        <v>24</v>
      </c>
      <c r="D15" s="15" t="s">
        <v>17</v>
      </c>
      <c r="E15" s="16" t="n">
        <v>89041</v>
      </c>
      <c r="F15" s="17" t="n">
        <v>0.774309963998122</v>
      </c>
      <c r="G15" s="16" t="n">
        <v>4216</v>
      </c>
      <c r="H15" s="17" t="n">
        <v>0.0366627824060386</v>
      </c>
      <c r="I15" s="16" t="n">
        <v>8970</v>
      </c>
      <c r="J15" s="17" t="n">
        <v>0.0780040697775536</v>
      </c>
      <c r="K15" s="16" t="n">
        <v>127</v>
      </c>
      <c r="L15" s="17" t="n">
        <v>0.00110440544724073</v>
      </c>
      <c r="M15" s="16" t="n">
        <v>11478</v>
      </c>
      <c r="N15" s="17" t="n">
        <v>0.099813903334087</v>
      </c>
      <c r="O15" s="16" t="n">
        <v>576</v>
      </c>
      <c r="P15" s="17" t="n">
        <v>0.0050089569890603</v>
      </c>
      <c r="Q15" s="16" t="n">
        <v>586</v>
      </c>
      <c r="R15" s="17" t="n">
        <v>0.00509591804789815</v>
      </c>
      <c r="S15" s="16" t="n">
        <v>114994</v>
      </c>
    </row>
    <row r="16" customFormat="false" ht="13.8" hidden="false" customHeight="false" outlineLevel="1" collapsed="false">
      <c r="A16" s="14"/>
      <c r="B16" s="9" t="e">
        <f aca="false">VLOOKUP(D16,#REF!,2)</f>
        <v>#VALUE!</v>
      </c>
      <c r="C16" s="18" t="s">
        <v>25</v>
      </c>
      <c r="D16" s="20" t="s">
        <v>26</v>
      </c>
      <c r="E16" s="13" t="n">
        <v>2482986</v>
      </c>
      <c r="F16" s="12" t="n">
        <v>0.79912112272806</v>
      </c>
      <c r="G16" s="13" t="n">
        <v>55689</v>
      </c>
      <c r="H16" s="12" t="n">
        <v>0.0179228784228356</v>
      </c>
      <c r="I16" s="13" t="n">
        <v>214899</v>
      </c>
      <c r="J16" s="12" t="n">
        <v>0.0691628265939225</v>
      </c>
      <c r="K16" s="13" t="n">
        <v>5233</v>
      </c>
      <c r="L16" s="12" t="n">
        <v>0.00168418220450536</v>
      </c>
      <c r="M16" s="13" t="n">
        <v>327819</v>
      </c>
      <c r="N16" s="12" t="n">
        <v>0.105504858799683</v>
      </c>
      <c r="O16" s="13" t="n">
        <v>7380</v>
      </c>
      <c r="P16" s="12" t="n">
        <v>0.00237517001132229</v>
      </c>
      <c r="Q16" s="13" t="n">
        <v>13140</v>
      </c>
      <c r="R16" s="12" t="n">
        <v>0.00422896123967139</v>
      </c>
      <c r="S16" s="13" t="n">
        <v>3107146</v>
      </c>
    </row>
    <row r="17" customFormat="false" ht="13.8" hidden="false" customHeight="false" outlineLevel="2" collapsed="false">
      <c r="A17" s="19" t="n">
        <v>2</v>
      </c>
      <c r="B17" s="9" t="e">
        <f aca="false">VLOOKUP(D17,#REF!,2)</f>
        <v>#VALUE!</v>
      </c>
      <c r="C17" s="15" t="s">
        <v>27</v>
      </c>
      <c r="D17" s="15" t="s">
        <v>28</v>
      </c>
      <c r="E17" s="16" t="n">
        <v>141831</v>
      </c>
      <c r="F17" s="17" t="n">
        <v>0.757931694178882</v>
      </c>
      <c r="G17" s="16" t="n">
        <v>2084</v>
      </c>
      <c r="H17" s="17" t="n">
        <v>0.0111367024886576</v>
      </c>
      <c r="I17" s="16" t="n">
        <v>5494</v>
      </c>
      <c r="J17" s="17" t="n">
        <v>0.0293594258506164</v>
      </c>
      <c r="K17" s="16" t="n">
        <v>140</v>
      </c>
      <c r="L17" s="17" t="n">
        <v>0.000748147000197725</v>
      </c>
      <c r="M17" s="16" t="n">
        <v>34602</v>
      </c>
      <c r="N17" s="17" t="n">
        <v>0.184909875006012</v>
      </c>
      <c r="O17" s="16" t="n">
        <v>1924</v>
      </c>
      <c r="P17" s="17" t="n">
        <v>0.0102816773455744</v>
      </c>
      <c r="Q17" s="16" t="n">
        <v>1054</v>
      </c>
      <c r="R17" s="17" t="n">
        <v>0.00563247813006001</v>
      </c>
      <c r="S17" s="16" t="n">
        <v>187129</v>
      </c>
    </row>
    <row r="18" customFormat="false" ht="13.8" hidden="false" customHeight="false" outlineLevel="1" collapsed="false">
      <c r="A18" s="19"/>
      <c r="B18" s="9" t="e">
        <f aca="false">VLOOKUP(D18,#REF!,2)</f>
        <v>#VALUE!</v>
      </c>
      <c r="C18" s="18" t="s">
        <v>29</v>
      </c>
      <c r="D18" s="20" t="s">
        <v>30</v>
      </c>
      <c r="E18" s="13" t="n">
        <v>141831</v>
      </c>
      <c r="F18" s="12" t="n">
        <v>0.757931694178882</v>
      </c>
      <c r="G18" s="13" t="n">
        <v>2084</v>
      </c>
      <c r="H18" s="12" t="n">
        <v>0.0111367024886576</v>
      </c>
      <c r="I18" s="13" t="n">
        <v>5494</v>
      </c>
      <c r="J18" s="12" t="n">
        <v>0.0293594258506164</v>
      </c>
      <c r="K18" s="13" t="n">
        <v>140</v>
      </c>
      <c r="L18" s="12" t="n">
        <v>0.000748147000197725</v>
      </c>
      <c r="M18" s="13" t="n">
        <v>34602</v>
      </c>
      <c r="N18" s="12" t="n">
        <v>0.184909875006012</v>
      </c>
      <c r="O18" s="13" t="n">
        <v>1924</v>
      </c>
      <c r="P18" s="12" t="n">
        <v>0.0102816773455744</v>
      </c>
      <c r="Q18" s="13" t="n">
        <v>1054</v>
      </c>
      <c r="R18" s="12" t="n">
        <v>0.00563247813006001</v>
      </c>
      <c r="S18" s="13" t="n">
        <v>187129</v>
      </c>
    </row>
    <row r="19" customFormat="false" ht="13.8" hidden="false" customHeight="false" outlineLevel="2" collapsed="false">
      <c r="A19" s="14" t="n">
        <v>3</v>
      </c>
      <c r="B19" s="9" t="e">
        <f aca="false">VLOOKUP(D19,#REF!,2)</f>
        <v>#VALUE!</v>
      </c>
      <c r="C19" s="15" t="s">
        <v>31</v>
      </c>
      <c r="D19" s="15" t="s">
        <v>32</v>
      </c>
      <c r="E19" s="16" t="n">
        <v>385055</v>
      </c>
      <c r="F19" s="17" t="n">
        <v>0.633278731123588</v>
      </c>
      <c r="G19" s="16" t="n">
        <v>13460</v>
      </c>
      <c r="H19" s="17" t="n">
        <v>0.0221369199748698</v>
      </c>
      <c r="I19" s="16" t="n">
        <v>160530</v>
      </c>
      <c r="J19" s="17" t="n">
        <v>0.264014841275323</v>
      </c>
      <c r="K19" s="16" t="n">
        <v>1504</v>
      </c>
      <c r="L19" s="17" t="n">
        <v>0.00247354588723657</v>
      </c>
      <c r="M19" s="16" t="n">
        <v>41406</v>
      </c>
      <c r="N19" s="17" t="n">
        <v>0.06809816556311</v>
      </c>
      <c r="O19" s="16" t="n">
        <v>3857</v>
      </c>
      <c r="P19" s="17" t="n">
        <v>0.00634339527065921</v>
      </c>
      <c r="Q19" s="16" t="n">
        <v>2222</v>
      </c>
      <c r="R19" s="17" t="n">
        <v>0.00365440090521254</v>
      </c>
      <c r="S19" s="16" t="n">
        <v>608034</v>
      </c>
    </row>
    <row r="20" customFormat="false" ht="13.8" hidden="false" customHeight="false" outlineLevel="2" collapsed="false">
      <c r="A20" s="14" t="n">
        <v>193</v>
      </c>
      <c r="B20" s="9" t="e">
        <f aca="false">VLOOKUP(D20,#REF!,2)</f>
        <v>#VALUE!</v>
      </c>
      <c r="C20" s="18" t="s">
        <v>33</v>
      </c>
      <c r="D20" s="18" t="s">
        <v>32</v>
      </c>
      <c r="E20" s="13" t="n">
        <v>145273</v>
      </c>
      <c r="F20" s="12" t="n">
        <v>0.652077114707004</v>
      </c>
      <c r="G20" s="13" t="n">
        <v>10023</v>
      </c>
      <c r="H20" s="12" t="n">
        <v>0.0449895639293489</v>
      </c>
      <c r="I20" s="13" t="n">
        <v>43281</v>
      </c>
      <c r="J20" s="12" t="n">
        <v>0.194272504881388</v>
      </c>
      <c r="K20" s="13" t="n">
        <v>141</v>
      </c>
      <c r="L20" s="12" t="n">
        <v>0.000632897187871715</v>
      </c>
      <c r="M20" s="13" t="n">
        <v>20523</v>
      </c>
      <c r="N20" s="12" t="n">
        <v>0.0921202055793702</v>
      </c>
      <c r="O20" s="13" t="n">
        <v>2700</v>
      </c>
      <c r="P20" s="12" t="n">
        <v>0.0121193078528626</v>
      </c>
      <c r="Q20" s="13" t="n">
        <v>844</v>
      </c>
      <c r="R20" s="12" t="n">
        <v>0.00378840586215409</v>
      </c>
      <c r="S20" s="13" t="n">
        <v>222785</v>
      </c>
    </row>
    <row r="21" customFormat="false" ht="13.8" hidden="false" customHeight="false" outlineLevel="2" collapsed="false">
      <c r="A21" s="19" t="n">
        <v>154</v>
      </c>
      <c r="B21" s="9" t="e">
        <f aca="false">VLOOKUP(D21,#REF!,2)</f>
        <v>#VALUE!</v>
      </c>
      <c r="C21" s="15" t="s">
        <v>34</v>
      </c>
      <c r="D21" s="15" t="s">
        <v>32</v>
      </c>
      <c r="E21" s="16" t="n">
        <v>117382</v>
      </c>
      <c r="F21" s="17" t="n">
        <v>0.735255061134496</v>
      </c>
      <c r="G21" s="16" t="n">
        <v>3119</v>
      </c>
      <c r="H21" s="17" t="n">
        <v>0.0195367308077771</v>
      </c>
      <c r="I21" s="16" t="n">
        <v>21633</v>
      </c>
      <c r="J21" s="17" t="n">
        <v>0.1355043595911</v>
      </c>
      <c r="K21" s="16" t="n">
        <v>501</v>
      </c>
      <c r="L21" s="17" t="n">
        <v>0.00313815393866506</v>
      </c>
      <c r="M21" s="16" t="n">
        <v>14959</v>
      </c>
      <c r="N21" s="17" t="n">
        <v>0.0936998897574664</v>
      </c>
      <c r="O21" s="16" t="n">
        <v>1386</v>
      </c>
      <c r="P21" s="17" t="n">
        <v>0.00868159951894167</v>
      </c>
      <c r="Q21" s="16" t="n">
        <v>668</v>
      </c>
      <c r="R21" s="17" t="n">
        <v>0.00418420525155342</v>
      </c>
      <c r="S21" s="16" t="n">
        <v>159648</v>
      </c>
    </row>
    <row r="22" customFormat="false" ht="13.8" hidden="false" customHeight="false" outlineLevel="2" collapsed="false">
      <c r="A22" s="19" t="n">
        <v>156</v>
      </c>
      <c r="B22" s="9" t="e">
        <f aca="false">VLOOKUP(D22,#REF!,2)</f>
        <v>#VALUE!</v>
      </c>
      <c r="C22" s="18" t="s">
        <v>35</v>
      </c>
      <c r="D22" s="18" t="s">
        <v>32</v>
      </c>
      <c r="E22" s="13" t="n">
        <v>105113</v>
      </c>
      <c r="F22" s="12" t="n">
        <v>0.62986421543366</v>
      </c>
      <c r="G22" s="13" t="n">
        <v>7129</v>
      </c>
      <c r="H22" s="12" t="n">
        <v>0.0427188073009672</v>
      </c>
      <c r="I22" s="13" t="n">
        <v>37726</v>
      </c>
      <c r="J22" s="12" t="n">
        <v>0.226063925408372</v>
      </c>
      <c r="K22" s="13" t="n">
        <v>145</v>
      </c>
      <c r="L22" s="12" t="n">
        <v>0.000868877410385782</v>
      </c>
      <c r="M22" s="13" t="n">
        <v>13770</v>
      </c>
      <c r="N22" s="12" t="n">
        <v>0.0825133926966359</v>
      </c>
      <c r="O22" s="13" t="n">
        <v>2466</v>
      </c>
      <c r="P22" s="12" t="n">
        <v>0.0147769082345609</v>
      </c>
      <c r="Q22" s="13" t="n">
        <v>533</v>
      </c>
      <c r="R22" s="12" t="n">
        <v>0.00319387351541808</v>
      </c>
      <c r="S22" s="13" t="n">
        <v>166882</v>
      </c>
    </row>
    <row r="23" customFormat="false" ht="13.8" hidden="false" customHeight="false" outlineLevel="1" collapsed="false">
      <c r="A23" s="19"/>
      <c r="B23" s="9" t="e">
        <f aca="false">VLOOKUP(D23,#REF!,2)</f>
        <v>#VALUE!</v>
      </c>
      <c r="C23" s="15" t="s">
        <v>36</v>
      </c>
      <c r="D23" s="21" t="s">
        <v>37</v>
      </c>
      <c r="E23" s="16" t="n">
        <v>752823</v>
      </c>
      <c r="F23" s="17" t="n">
        <v>0.650471897413831</v>
      </c>
      <c r="G23" s="16" t="n">
        <v>33731</v>
      </c>
      <c r="H23" s="17" t="n">
        <v>0.0291450547760442</v>
      </c>
      <c r="I23" s="16" t="n">
        <v>263170</v>
      </c>
      <c r="J23" s="17" t="n">
        <v>0.227390355026876</v>
      </c>
      <c r="K23" s="16" t="n">
        <v>2291</v>
      </c>
      <c r="L23" s="17" t="n">
        <v>0.00197952389469382</v>
      </c>
      <c r="M23" s="16" t="n">
        <v>90658</v>
      </c>
      <c r="N23" s="17" t="n">
        <v>0.0783324649695122</v>
      </c>
      <c r="O23" s="16" t="n">
        <v>10409</v>
      </c>
      <c r="P23" s="17" t="n">
        <v>0.00899382986463029</v>
      </c>
      <c r="Q23" s="16" t="n">
        <v>4267</v>
      </c>
      <c r="R23" s="17" t="n">
        <v>0.00368687405441228</v>
      </c>
      <c r="S23" s="16" t="n">
        <v>1157349</v>
      </c>
    </row>
    <row r="24" customFormat="false" ht="13.8" hidden="false" customHeight="false" outlineLevel="2" collapsed="false">
      <c r="A24" s="19" t="n">
        <v>4</v>
      </c>
      <c r="B24" s="9" t="e">
        <f aca="false">VLOOKUP(D24,#REF!,2)</f>
        <v>#VALUE!</v>
      </c>
      <c r="C24" s="18" t="s">
        <v>38</v>
      </c>
      <c r="D24" s="18" t="s">
        <v>39</v>
      </c>
      <c r="E24" s="13" t="n">
        <v>1744843</v>
      </c>
      <c r="F24" s="12" t="n">
        <v>0.788358088649243</v>
      </c>
      <c r="G24" s="13" t="n">
        <v>31105</v>
      </c>
      <c r="H24" s="12" t="n">
        <v>0.0140539167979209</v>
      </c>
      <c r="I24" s="13" t="n">
        <v>202136</v>
      </c>
      <c r="J24" s="12" t="n">
        <v>0.091329449473221</v>
      </c>
      <c r="K24" s="13" t="n">
        <v>6809</v>
      </c>
      <c r="L24" s="12" t="n">
        <v>0.0030764545724817</v>
      </c>
      <c r="M24" s="13" t="n">
        <v>220218</v>
      </c>
      <c r="N24" s="12" t="n">
        <v>0.0994992910916105</v>
      </c>
      <c r="O24" s="13" t="n">
        <v>1501</v>
      </c>
      <c r="P24" s="12" t="n">
        <v>0.000678184507753714</v>
      </c>
      <c r="Q24" s="13" t="n">
        <v>6650</v>
      </c>
      <c r="R24" s="12" t="n">
        <v>0.00300461490776962</v>
      </c>
      <c r="S24" s="13" t="n">
        <v>2213262</v>
      </c>
    </row>
    <row r="25" customFormat="false" ht="13.8" hidden="false" customHeight="false" outlineLevel="2" collapsed="false">
      <c r="A25" s="14" t="n">
        <v>133</v>
      </c>
      <c r="B25" s="9" t="e">
        <f aca="false">VLOOKUP(D25,#REF!,2)</f>
        <v>#VALUE!</v>
      </c>
      <c r="C25" s="15" t="s">
        <v>40</v>
      </c>
      <c r="D25" s="15" t="s">
        <v>39</v>
      </c>
      <c r="E25" s="16" t="n">
        <v>711061</v>
      </c>
      <c r="F25" s="17" t="n">
        <v>0.783103378399214</v>
      </c>
      <c r="G25" s="16" t="n">
        <v>25626</v>
      </c>
      <c r="H25" s="17" t="n">
        <v>0.0282223426328518</v>
      </c>
      <c r="I25" s="16" t="n">
        <v>60478</v>
      </c>
      <c r="J25" s="17" t="n">
        <v>0.0666054334562403</v>
      </c>
      <c r="K25" s="16" t="n">
        <v>619</v>
      </c>
      <c r="L25" s="17" t="n">
        <v>0.000681715058523971</v>
      </c>
      <c r="M25" s="16" t="n">
        <v>103162</v>
      </c>
      <c r="N25" s="17" t="n">
        <v>0.113614036942569</v>
      </c>
      <c r="O25" s="16" t="n">
        <v>1606</v>
      </c>
      <c r="P25" s="17" t="n">
        <v>0.00176871467526575</v>
      </c>
      <c r="Q25" s="16" t="n">
        <v>5452</v>
      </c>
      <c r="R25" s="17" t="n">
        <v>0.00600437883533553</v>
      </c>
      <c r="S25" s="16" t="n">
        <v>908004</v>
      </c>
    </row>
    <row r="26" customFormat="false" ht="13.8" hidden="false" customHeight="false" outlineLevel="2" collapsed="false">
      <c r="A26" s="14" t="n">
        <v>131</v>
      </c>
      <c r="B26" s="9" t="e">
        <f aca="false">VLOOKUP(D26,#REF!,2)</f>
        <v>#VALUE!</v>
      </c>
      <c r="C26" s="18" t="s">
        <v>41</v>
      </c>
      <c r="D26" s="18" t="s">
        <v>39</v>
      </c>
      <c r="E26" s="13" t="n">
        <v>574082</v>
      </c>
      <c r="F26" s="12" t="n">
        <v>0.758791605315541</v>
      </c>
      <c r="G26" s="13" t="n">
        <v>26192</v>
      </c>
      <c r="H26" s="12" t="n">
        <v>0.0346192176839278</v>
      </c>
      <c r="I26" s="13" t="n">
        <v>64680</v>
      </c>
      <c r="J26" s="12" t="n">
        <v>0.0854906459910068</v>
      </c>
      <c r="K26" s="13" t="n">
        <v>1168</v>
      </c>
      <c r="L26" s="12" t="n">
        <v>0.00154380139946654</v>
      </c>
      <c r="M26" s="13" t="n">
        <v>85334</v>
      </c>
      <c r="N26" s="12" t="n">
        <v>0.112790024505204</v>
      </c>
      <c r="O26" s="13" t="n">
        <v>933</v>
      </c>
      <c r="P26" s="12" t="n">
        <v>0.00123319067269031</v>
      </c>
      <c r="Q26" s="13" t="n">
        <v>4185</v>
      </c>
      <c r="R26" s="12" t="n">
        <v>0.00553151443216394</v>
      </c>
      <c r="S26" s="13" t="n">
        <v>756574</v>
      </c>
    </row>
    <row r="27" customFormat="false" ht="13.8" hidden="false" customHeight="false" outlineLevel="2" collapsed="false">
      <c r="A27" s="19" t="n">
        <v>204</v>
      </c>
      <c r="B27" s="9" t="e">
        <f aca="false">VLOOKUP(D27,#REF!,2)</f>
        <v>#VALUE!</v>
      </c>
      <c r="C27" s="15" t="s">
        <v>42</v>
      </c>
      <c r="D27" s="15" t="s">
        <v>39</v>
      </c>
      <c r="E27" s="16" t="n">
        <v>520160</v>
      </c>
      <c r="F27" s="17" t="n">
        <v>0.830490045966257</v>
      </c>
      <c r="G27" s="16" t="n">
        <v>11598</v>
      </c>
      <c r="H27" s="17" t="n">
        <v>0.0185174245484402</v>
      </c>
      <c r="I27" s="16" t="n">
        <v>43352</v>
      </c>
      <c r="J27" s="17" t="n">
        <v>0.069216019057077</v>
      </c>
      <c r="K27" s="16" t="n">
        <v>591</v>
      </c>
      <c r="L27" s="17" t="n">
        <v>0.000943593542690822</v>
      </c>
      <c r="M27" s="16" t="n">
        <v>47612</v>
      </c>
      <c r="N27" s="17" t="n">
        <v>0.076017556268351</v>
      </c>
      <c r="O27" s="16" t="n">
        <v>1153</v>
      </c>
      <c r="P27" s="17" t="n">
        <v>0.00184088554098565</v>
      </c>
      <c r="Q27" s="16" t="n">
        <v>1863</v>
      </c>
      <c r="R27" s="17" t="n">
        <v>0.00297447507619797</v>
      </c>
      <c r="S27" s="16" t="n">
        <v>626329</v>
      </c>
    </row>
    <row r="28" customFormat="false" ht="13.8" hidden="false" customHeight="false" outlineLevel="2" collapsed="false">
      <c r="A28" s="14" t="n">
        <v>169</v>
      </c>
      <c r="B28" s="9" t="e">
        <f aca="false">VLOOKUP(D28,#REF!,2)</f>
        <v>#VALUE!</v>
      </c>
      <c r="C28" s="18" t="s">
        <v>43</v>
      </c>
      <c r="D28" s="18" t="s">
        <v>39</v>
      </c>
      <c r="E28" s="13" t="n">
        <v>480410</v>
      </c>
      <c r="F28" s="12" t="n">
        <v>0.825737587982021</v>
      </c>
      <c r="G28" s="13" t="n">
        <v>8549</v>
      </c>
      <c r="H28" s="12" t="n">
        <v>0.0146941792212033</v>
      </c>
      <c r="I28" s="13" t="n">
        <v>45405</v>
      </c>
      <c r="J28" s="12" t="n">
        <v>0.0780429532739195</v>
      </c>
      <c r="K28" s="13" t="n">
        <v>285</v>
      </c>
      <c r="L28" s="12" t="n">
        <v>0.000489863267989584</v>
      </c>
      <c r="M28" s="13" t="n">
        <v>45416</v>
      </c>
      <c r="N28" s="12" t="n">
        <v>0.0780618602772454</v>
      </c>
      <c r="O28" s="13" t="n">
        <v>389</v>
      </c>
      <c r="P28" s="12" t="n">
        <v>0.000668620390343678</v>
      </c>
      <c r="Q28" s="13" t="n">
        <v>1341</v>
      </c>
      <c r="R28" s="12" t="n">
        <v>0.00230493558727731</v>
      </c>
      <c r="S28" s="13" t="n">
        <v>581795</v>
      </c>
    </row>
    <row r="29" customFormat="false" ht="13.8" hidden="false" customHeight="false" outlineLevel="2" collapsed="false">
      <c r="A29" s="14" t="n">
        <v>141</v>
      </c>
      <c r="B29" s="9" t="e">
        <f aca="false">VLOOKUP(D29,#REF!,2)</f>
        <v>#VALUE!</v>
      </c>
      <c r="C29" s="15" t="s">
        <v>44</v>
      </c>
      <c r="D29" s="15" t="s">
        <v>39</v>
      </c>
      <c r="E29" s="16" t="n">
        <v>317918</v>
      </c>
      <c r="F29" s="17" t="n">
        <v>0.804480950645775</v>
      </c>
      <c r="G29" s="16" t="n">
        <v>7677</v>
      </c>
      <c r="H29" s="17" t="n">
        <v>0.0194263937811247</v>
      </c>
      <c r="I29" s="16" t="n">
        <v>35615</v>
      </c>
      <c r="J29" s="17" t="n">
        <v>0.090122575812786</v>
      </c>
      <c r="K29" s="16" t="n">
        <v>228</v>
      </c>
      <c r="L29" s="17" t="n">
        <v>0.000576946435078343</v>
      </c>
      <c r="M29" s="16" t="n">
        <v>31366</v>
      </c>
      <c r="N29" s="17" t="n">
        <v>0.0793706222924005</v>
      </c>
      <c r="O29" s="16" t="n">
        <v>807</v>
      </c>
      <c r="P29" s="17" t="n">
        <v>0.00204208672415887</v>
      </c>
      <c r="Q29" s="16" t="n">
        <v>1573</v>
      </c>
      <c r="R29" s="17" t="n">
        <v>0.00398042430867646</v>
      </c>
      <c r="S29" s="16" t="n">
        <v>395184</v>
      </c>
    </row>
    <row r="30" customFormat="false" ht="13.8" hidden="false" customHeight="false" outlineLevel="2" collapsed="false">
      <c r="A30" s="19" t="n">
        <v>176</v>
      </c>
      <c r="B30" s="9" t="e">
        <f aca="false">VLOOKUP(D30,#REF!,2)</f>
        <v>#VALUE!</v>
      </c>
      <c r="C30" s="18" t="s">
        <v>45</v>
      </c>
      <c r="D30" s="18" t="s">
        <v>39</v>
      </c>
      <c r="E30" s="13" t="n">
        <v>281420</v>
      </c>
      <c r="F30" s="12" t="n">
        <v>0.810336089931123</v>
      </c>
      <c r="G30" s="13" t="n">
        <v>7120</v>
      </c>
      <c r="H30" s="12" t="n">
        <v>0.0205017161548916</v>
      </c>
      <c r="I30" s="13" t="n">
        <v>24560</v>
      </c>
      <c r="J30" s="12" t="n">
        <v>0.0707194029163115</v>
      </c>
      <c r="K30" s="13" t="n">
        <v>397</v>
      </c>
      <c r="L30" s="12" t="n">
        <v>0.00114314344290618</v>
      </c>
      <c r="M30" s="13" t="n">
        <v>31810</v>
      </c>
      <c r="N30" s="12" t="n">
        <v>0.0915954481583009</v>
      </c>
      <c r="O30" s="13" t="n">
        <v>532</v>
      </c>
      <c r="P30" s="12" t="n">
        <v>0.0015318698025846</v>
      </c>
      <c r="Q30" s="13" t="n">
        <v>1449</v>
      </c>
      <c r="R30" s="12" t="n">
        <v>0.00417232959388174</v>
      </c>
      <c r="S30" s="13" t="n">
        <v>347288</v>
      </c>
    </row>
    <row r="31" customFormat="false" ht="13.8" hidden="false" customHeight="false" outlineLevel="2" collapsed="false">
      <c r="A31" s="19" t="n">
        <v>164</v>
      </c>
      <c r="B31" s="9" t="e">
        <f aca="false">VLOOKUP(D31,#REF!,2)</f>
        <v>#VALUE!</v>
      </c>
      <c r="C31" s="15" t="s">
        <v>46</v>
      </c>
      <c r="D31" s="15" t="s">
        <v>39</v>
      </c>
      <c r="E31" s="16" t="n">
        <v>231200</v>
      </c>
      <c r="F31" s="17" t="n">
        <v>0.769177027157405</v>
      </c>
      <c r="G31" s="16" t="n">
        <v>8841</v>
      </c>
      <c r="H31" s="17" t="n">
        <v>0.0294130367521567</v>
      </c>
      <c r="I31" s="16" t="n">
        <v>24138</v>
      </c>
      <c r="J31" s="17" t="n">
        <v>0.0803044769962173</v>
      </c>
      <c r="K31" s="16" t="n">
        <v>693</v>
      </c>
      <c r="L31" s="17" t="n">
        <v>0.00230553494731869</v>
      </c>
      <c r="M31" s="16" t="n">
        <v>33729</v>
      </c>
      <c r="N31" s="17" t="n">
        <v>0.112212681440277</v>
      </c>
      <c r="O31" s="16" t="n">
        <v>277</v>
      </c>
      <c r="P31" s="17" t="n">
        <v>0.000921548600876303</v>
      </c>
      <c r="Q31" s="16" t="n">
        <v>1703</v>
      </c>
      <c r="R31" s="17" t="n">
        <v>0.00566569410574853</v>
      </c>
      <c r="S31" s="16" t="n">
        <v>300581</v>
      </c>
    </row>
    <row r="32" customFormat="false" ht="13.8" hidden="false" customHeight="false" outlineLevel="2" collapsed="false">
      <c r="A32" s="14" t="n">
        <v>159</v>
      </c>
      <c r="B32" s="9" t="e">
        <f aca="false">VLOOKUP(D32,#REF!,2)</f>
        <v>#VALUE!</v>
      </c>
      <c r="C32" s="18" t="s">
        <v>47</v>
      </c>
      <c r="D32" s="18" t="s">
        <v>39</v>
      </c>
      <c r="E32" s="13" t="n">
        <v>202060</v>
      </c>
      <c r="F32" s="12" t="n">
        <v>0.810590713067897</v>
      </c>
      <c r="G32" s="13" t="n">
        <v>6794</v>
      </c>
      <c r="H32" s="12" t="n">
        <v>0.0272550396148832</v>
      </c>
      <c r="I32" s="13" t="n">
        <v>15627</v>
      </c>
      <c r="J32" s="12" t="n">
        <v>0.0626898004212215</v>
      </c>
      <c r="K32" s="13" t="n">
        <v>189</v>
      </c>
      <c r="L32" s="12" t="n">
        <v>0.00075819877645171</v>
      </c>
      <c r="M32" s="13" t="n">
        <v>23014</v>
      </c>
      <c r="N32" s="12" t="n">
        <v>0.0923237388426437</v>
      </c>
      <c r="O32" s="13" t="n">
        <v>393</v>
      </c>
      <c r="P32" s="12" t="n">
        <v>0.00157657205897102</v>
      </c>
      <c r="Q32" s="13" t="n">
        <v>1198</v>
      </c>
      <c r="R32" s="12" t="n">
        <v>0.004805937217932</v>
      </c>
      <c r="S32" s="13" t="n">
        <v>249275</v>
      </c>
    </row>
    <row r="33" customFormat="false" ht="13.8" hidden="false" customHeight="false" outlineLevel="2" collapsed="false">
      <c r="A33" s="14" t="n">
        <v>143</v>
      </c>
      <c r="B33" s="9" t="e">
        <f aca="false">VLOOKUP(D33,#REF!,2)</f>
        <v>#VALUE!</v>
      </c>
      <c r="C33" s="15" t="s">
        <v>48</v>
      </c>
      <c r="D33" s="15" t="s">
        <v>39</v>
      </c>
      <c r="E33" s="16" t="n">
        <v>191769</v>
      </c>
      <c r="F33" s="17" t="n">
        <v>0.776713460619365</v>
      </c>
      <c r="G33" s="16" t="n">
        <v>7880</v>
      </c>
      <c r="H33" s="17" t="n">
        <v>0.0319160139004771</v>
      </c>
      <c r="I33" s="16" t="n">
        <v>20853</v>
      </c>
      <c r="J33" s="17" t="n">
        <v>0.0844599794247017</v>
      </c>
      <c r="K33" s="16" t="n">
        <v>401</v>
      </c>
      <c r="L33" s="17" t="n">
        <v>0.00162415248402174</v>
      </c>
      <c r="M33" s="16" t="n">
        <v>24215</v>
      </c>
      <c r="N33" s="17" t="n">
        <v>0.0980769386548291</v>
      </c>
      <c r="O33" s="16" t="n">
        <v>631</v>
      </c>
      <c r="P33" s="17" t="n">
        <v>0.00255571126538085</v>
      </c>
      <c r="Q33" s="16" t="n">
        <v>1149</v>
      </c>
      <c r="R33" s="17" t="n">
        <v>0.00465374365122439</v>
      </c>
      <c r="S33" s="16" t="n">
        <v>246898</v>
      </c>
    </row>
    <row r="34" customFormat="false" ht="13.8" hidden="false" customHeight="false" outlineLevel="2" collapsed="false">
      <c r="A34" s="19" t="n">
        <v>196</v>
      </c>
      <c r="B34" s="9" t="e">
        <f aca="false">VLOOKUP(D34,#REF!,2)</f>
        <v>#VALUE!</v>
      </c>
      <c r="C34" s="18" t="s">
        <v>49</v>
      </c>
      <c r="D34" s="22" t="s">
        <v>39</v>
      </c>
      <c r="E34" s="13" t="n">
        <v>104633</v>
      </c>
      <c r="F34" s="12" t="n">
        <v>0.840364953537495</v>
      </c>
      <c r="G34" s="13" t="n">
        <v>2126</v>
      </c>
      <c r="H34" s="12" t="n">
        <v>0.0170750708784104</v>
      </c>
      <c r="I34" s="13" t="n">
        <v>7598</v>
      </c>
      <c r="J34" s="12" t="n">
        <v>0.0610237010979126</v>
      </c>
      <c r="K34" s="13" t="n">
        <v>141</v>
      </c>
      <c r="L34" s="12" t="n">
        <v>0.00113244825675252</v>
      </c>
      <c r="M34" s="13" t="n">
        <v>9508</v>
      </c>
      <c r="N34" s="12" t="n">
        <v>0.0763639576255532</v>
      </c>
      <c r="O34" s="13" t="n">
        <v>103</v>
      </c>
      <c r="P34" s="12" t="n">
        <v>0.000827249435783759</v>
      </c>
      <c r="Q34" s="13" t="n">
        <v>400</v>
      </c>
      <c r="R34" s="12" t="n">
        <v>0.00321261916809227</v>
      </c>
      <c r="S34" s="13" t="n">
        <v>124509</v>
      </c>
    </row>
    <row r="35" customFormat="false" ht="13.8" hidden="false" customHeight="false" outlineLevel="2" collapsed="false">
      <c r="A35" s="14" t="n">
        <v>161</v>
      </c>
      <c r="B35" s="9" t="e">
        <f aca="false">VLOOKUP(D35,#REF!,2)</f>
        <v>#VALUE!</v>
      </c>
      <c r="C35" s="15" t="s">
        <v>50</v>
      </c>
      <c r="D35" s="15" t="s">
        <v>39</v>
      </c>
      <c r="E35" s="16" t="n">
        <v>108693</v>
      </c>
      <c r="F35" s="17" t="n">
        <v>0.747956234516928</v>
      </c>
      <c r="G35" s="16" t="n">
        <v>4870</v>
      </c>
      <c r="H35" s="17" t="n">
        <v>0.0335122488301679</v>
      </c>
      <c r="I35" s="16" t="n">
        <v>9782</v>
      </c>
      <c r="J35" s="17" t="n">
        <v>0.0673135150013763</v>
      </c>
      <c r="K35" s="16" t="n">
        <v>305</v>
      </c>
      <c r="L35" s="17" t="n">
        <v>0.00209881640517479</v>
      </c>
      <c r="M35" s="16" t="n">
        <v>17745</v>
      </c>
      <c r="N35" s="17" t="n">
        <v>0.122109826589595</v>
      </c>
      <c r="O35" s="16" t="n">
        <v>2401</v>
      </c>
      <c r="P35" s="17" t="n">
        <v>0.0165221579961464</v>
      </c>
      <c r="Q35" s="16" t="n">
        <v>1524</v>
      </c>
      <c r="R35" s="17" t="n">
        <v>0.0104872006606111</v>
      </c>
      <c r="S35" s="16" t="n">
        <v>145320</v>
      </c>
    </row>
    <row r="36" customFormat="false" ht="13.8" hidden="false" customHeight="false" outlineLevel="1" collapsed="false">
      <c r="A36" s="14"/>
      <c r="B36" s="9" t="e">
        <f aca="false">VLOOKUP(D36,#REF!,2)</f>
        <v>#VALUE!</v>
      </c>
      <c r="C36" s="18" t="s">
        <v>51</v>
      </c>
      <c r="D36" s="23" t="s">
        <v>52</v>
      </c>
      <c r="E36" s="13" t="n">
        <v>5468249</v>
      </c>
      <c r="F36" s="12" t="n">
        <v>0.793072361366952</v>
      </c>
      <c r="G36" s="13" t="n">
        <v>148378</v>
      </c>
      <c r="H36" s="12" t="n">
        <v>0.0215195926218622</v>
      </c>
      <c r="I36" s="13" t="n">
        <v>554224</v>
      </c>
      <c r="J36" s="12" t="n">
        <v>0.0803803441295811</v>
      </c>
      <c r="K36" s="13" t="n">
        <v>11826</v>
      </c>
      <c r="L36" s="12" t="n">
        <v>0.00171515118377484</v>
      </c>
      <c r="M36" s="13" t="n">
        <v>673129</v>
      </c>
      <c r="N36" s="12" t="n">
        <v>0.0976254017574136</v>
      </c>
      <c r="O36" s="13" t="n">
        <v>10726</v>
      </c>
      <c r="P36" s="12" t="n">
        <v>0.00155561572781743</v>
      </c>
      <c r="Q36" s="13" t="n">
        <v>28487</v>
      </c>
      <c r="R36" s="12" t="n">
        <v>0.00413153321259883</v>
      </c>
      <c r="S36" s="13" t="n">
        <v>6895019</v>
      </c>
    </row>
    <row r="37" customFormat="false" ht="13.8" hidden="false" customHeight="false" outlineLevel="2" collapsed="false">
      <c r="A37" s="19" t="n">
        <v>6</v>
      </c>
      <c r="B37" s="9" t="e">
        <f aca="false">VLOOKUP(D37,#REF!,2)</f>
        <v>#VALUE!</v>
      </c>
      <c r="C37" s="15" t="s">
        <v>53</v>
      </c>
      <c r="D37" s="24" t="s">
        <v>54</v>
      </c>
      <c r="E37" s="16" t="n">
        <v>392092</v>
      </c>
      <c r="F37" s="17" t="n">
        <v>0.785052267808196</v>
      </c>
      <c r="G37" s="16" t="n">
        <v>9696</v>
      </c>
      <c r="H37" s="17" t="n">
        <v>0.019413471299257</v>
      </c>
      <c r="I37" s="16" t="n">
        <v>29252</v>
      </c>
      <c r="J37" s="17" t="n">
        <v>0.0585687770674366</v>
      </c>
      <c r="K37" s="16" t="n">
        <v>2116</v>
      </c>
      <c r="L37" s="17" t="n">
        <v>0.00423668577446656</v>
      </c>
      <c r="M37" s="16" t="n">
        <v>59090</v>
      </c>
      <c r="N37" s="17" t="n">
        <v>0.118310851802093</v>
      </c>
      <c r="O37" s="16" t="n">
        <v>3203</v>
      </c>
      <c r="P37" s="17" t="n">
        <v>0.00641309288072608</v>
      </c>
      <c r="Q37" s="16" t="n">
        <v>3998</v>
      </c>
      <c r="R37" s="17" t="n">
        <v>0.00800485336782482</v>
      </c>
      <c r="S37" s="16" t="n">
        <v>499447</v>
      </c>
    </row>
    <row r="38" customFormat="false" ht="13.8" hidden="false" customHeight="false" outlineLevel="2" collapsed="false">
      <c r="A38" s="14" t="n">
        <v>5</v>
      </c>
      <c r="B38" s="9" t="e">
        <f aca="false">VLOOKUP(D38,#REF!,2)</f>
        <v>#VALUE!</v>
      </c>
      <c r="C38" s="18" t="s">
        <v>55</v>
      </c>
      <c r="D38" s="18" t="s">
        <v>54</v>
      </c>
      <c r="E38" s="13" t="n">
        <v>417319</v>
      </c>
      <c r="F38" s="12" t="n">
        <v>0.788577205430788</v>
      </c>
      <c r="G38" s="13" t="n">
        <v>13087</v>
      </c>
      <c r="H38" s="12" t="n">
        <v>0.0247295471509151</v>
      </c>
      <c r="I38" s="13" t="n">
        <v>36938</v>
      </c>
      <c r="J38" s="12" t="n">
        <v>0.0697990381799114</v>
      </c>
      <c r="K38" s="13" t="n">
        <v>1071</v>
      </c>
      <c r="L38" s="12" t="n">
        <v>0.00202379040258501</v>
      </c>
      <c r="M38" s="13" t="n">
        <v>56993</v>
      </c>
      <c r="N38" s="12" t="n">
        <v>0.107695505522435</v>
      </c>
      <c r="O38" s="13" t="n">
        <v>779</v>
      </c>
      <c r="P38" s="12" t="n">
        <v>0.00147201934977939</v>
      </c>
      <c r="Q38" s="13" t="n">
        <v>3018</v>
      </c>
      <c r="R38" s="12" t="n">
        <v>0.00570289396358689</v>
      </c>
      <c r="S38" s="13" t="n">
        <v>529205</v>
      </c>
    </row>
    <row r="39" customFormat="false" ht="13.8" hidden="false" customHeight="false" outlineLevel="1" collapsed="false">
      <c r="A39" s="14"/>
      <c r="B39" s="9" t="e">
        <f aca="false">VLOOKUP(D39,#REF!,2)</f>
        <v>#VALUE!</v>
      </c>
      <c r="C39" s="15" t="s">
        <v>56</v>
      </c>
      <c r="D39" s="21" t="s">
        <v>57</v>
      </c>
      <c r="E39" s="16" t="n">
        <v>809411</v>
      </c>
      <c r="F39" s="17" t="n">
        <v>0.78686572329612</v>
      </c>
      <c r="G39" s="16" t="n">
        <v>22783</v>
      </c>
      <c r="H39" s="17" t="n">
        <v>0.022148403930581</v>
      </c>
      <c r="I39" s="16" t="n">
        <v>66190</v>
      </c>
      <c r="J39" s="17" t="n">
        <v>0.0643463484249289</v>
      </c>
      <c r="K39" s="16" t="n">
        <v>3187</v>
      </c>
      <c r="L39" s="17" t="n">
        <v>0.0030982295275759</v>
      </c>
      <c r="M39" s="16" t="n">
        <v>116083</v>
      </c>
      <c r="N39" s="17" t="n">
        <v>0.112849632334356</v>
      </c>
      <c r="O39" s="16" t="n">
        <v>3982</v>
      </c>
      <c r="P39" s="17" t="n">
        <v>0.003871085653846</v>
      </c>
      <c r="Q39" s="16" t="n">
        <v>7016</v>
      </c>
      <c r="R39" s="17" t="n">
        <v>0.00682057683259256</v>
      </c>
      <c r="S39" s="16" t="n">
        <v>1028652</v>
      </c>
    </row>
    <row r="40" customFormat="false" ht="13.8" hidden="false" customHeight="false" outlineLevel="2" collapsed="false">
      <c r="A40" s="19" t="n">
        <v>174</v>
      </c>
      <c r="B40" s="9" t="e">
        <f aca="false">VLOOKUP(D40,#REF!,2)</f>
        <v>#VALUE!</v>
      </c>
      <c r="C40" s="18" t="s">
        <v>58</v>
      </c>
      <c r="D40" s="18" t="s">
        <v>59</v>
      </c>
      <c r="E40" s="13" t="n">
        <v>546942</v>
      </c>
      <c r="F40" s="12" t="n">
        <v>0.766012335927127</v>
      </c>
      <c r="G40" s="13" t="n">
        <v>17325</v>
      </c>
      <c r="H40" s="12" t="n">
        <v>0.0242642980790239</v>
      </c>
      <c r="I40" s="13" t="n">
        <v>58654</v>
      </c>
      <c r="J40" s="12" t="n">
        <v>0.0821470787605811</v>
      </c>
      <c r="K40" s="13" t="n">
        <v>849</v>
      </c>
      <c r="L40" s="12" t="n">
        <v>0.00118905564612359</v>
      </c>
      <c r="M40" s="13" t="n">
        <v>86658</v>
      </c>
      <c r="N40" s="12" t="n">
        <v>0.121367708105746</v>
      </c>
      <c r="O40" s="13" t="n">
        <v>727</v>
      </c>
      <c r="P40" s="12" t="n">
        <v>0.00101819017047333</v>
      </c>
      <c r="Q40" s="13" t="n">
        <v>2857</v>
      </c>
      <c r="R40" s="12" t="n">
        <v>0.00400133331092475</v>
      </c>
      <c r="S40" s="13" t="n">
        <v>714012</v>
      </c>
    </row>
    <row r="41" customFormat="false" ht="13.8" hidden="false" customHeight="false" outlineLevel="2" collapsed="false">
      <c r="A41" s="14" t="n">
        <v>207</v>
      </c>
      <c r="B41" s="9" t="e">
        <f aca="false">VLOOKUP(D41,#REF!,2)</f>
        <v>#VALUE!</v>
      </c>
      <c r="C41" s="15" t="s">
        <v>60</v>
      </c>
      <c r="D41" s="15" t="s">
        <v>59</v>
      </c>
      <c r="E41" s="16" t="n">
        <v>513655</v>
      </c>
      <c r="F41" s="17" t="n">
        <v>0.799875110757449</v>
      </c>
      <c r="G41" s="16" t="n">
        <v>13077</v>
      </c>
      <c r="H41" s="17" t="n">
        <v>0.0203637983147738</v>
      </c>
      <c r="I41" s="16" t="n">
        <v>38156</v>
      </c>
      <c r="J41" s="17" t="n">
        <v>0.0594173807829403</v>
      </c>
      <c r="K41" s="16" t="n">
        <v>886</v>
      </c>
      <c r="L41" s="17" t="n">
        <v>0.00137969911347324</v>
      </c>
      <c r="M41" s="16" t="n">
        <v>73150</v>
      </c>
      <c r="N41" s="17" t="n">
        <v>0.113910824097706</v>
      </c>
      <c r="O41" s="16" t="n">
        <v>591</v>
      </c>
      <c r="P41" s="17" t="n">
        <v>0.000920318483140731</v>
      </c>
      <c r="Q41" s="16" t="n">
        <v>2654</v>
      </c>
      <c r="R41" s="17" t="n">
        <v>0.00413286845051692</v>
      </c>
      <c r="S41" s="16" t="n">
        <v>642169</v>
      </c>
    </row>
    <row r="42" customFormat="false" ht="13.8" hidden="false" customHeight="false" outlineLevel="2" collapsed="false">
      <c r="A42" s="19" t="n">
        <v>202</v>
      </c>
      <c r="B42" s="9" t="e">
        <f aca="false">VLOOKUP(D42,#REF!,2)</f>
        <v>#VALUE!</v>
      </c>
      <c r="C42" s="18" t="s">
        <v>61</v>
      </c>
      <c r="D42" s="18" t="s">
        <v>59</v>
      </c>
      <c r="E42" s="13" t="n">
        <v>518278</v>
      </c>
      <c r="F42" s="12" t="n">
        <v>0.775143504102467</v>
      </c>
      <c r="G42" s="13" t="n">
        <v>18022</v>
      </c>
      <c r="H42" s="12" t="n">
        <v>0.0269539440820075</v>
      </c>
      <c r="I42" s="13" t="n">
        <v>60602</v>
      </c>
      <c r="J42" s="12" t="n">
        <v>0.0906371612061823</v>
      </c>
      <c r="K42" s="13" t="n">
        <v>1106</v>
      </c>
      <c r="L42" s="12" t="n">
        <v>0.00165414838279327</v>
      </c>
      <c r="M42" s="13" t="n">
        <v>67633</v>
      </c>
      <c r="N42" s="12" t="n">
        <v>0.101152818782511</v>
      </c>
      <c r="O42" s="13" t="n">
        <v>557</v>
      </c>
      <c r="P42" s="12" t="n">
        <v>0.000833056644860624</v>
      </c>
      <c r="Q42" s="13" t="n">
        <v>2424</v>
      </c>
      <c r="R42" s="12" t="n">
        <v>0.00362536679917801</v>
      </c>
      <c r="S42" s="13" t="n">
        <v>668622</v>
      </c>
    </row>
    <row r="43" customFormat="false" ht="13.8" hidden="false" customHeight="false" outlineLevel="2" collapsed="false">
      <c r="A43" s="14" t="n">
        <v>209</v>
      </c>
      <c r="B43" s="9" t="e">
        <f aca="false">VLOOKUP(D43,#REF!,2)</f>
        <v>#VALUE!</v>
      </c>
      <c r="C43" s="15" t="s">
        <v>62</v>
      </c>
      <c r="D43" s="15" t="s">
        <v>59</v>
      </c>
      <c r="E43" s="16" t="n">
        <v>509767</v>
      </c>
      <c r="F43" s="17" t="n">
        <v>0.792946395655779</v>
      </c>
      <c r="G43" s="16" t="n">
        <v>20865</v>
      </c>
      <c r="H43" s="17" t="n">
        <v>0.032455664147263</v>
      </c>
      <c r="I43" s="16" t="n">
        <v>40453</v>
      </c>
      <c r="J43" s="17" t="n">
        <v>0.0629249452072481</v>
      </c>
      <c r="K43" s="16" t="n">
        <v>741</v>
      </c>
      <c r="L43" s="17" t="n">
        <v>0.00115263106317383</v>
      </c>
      <c r="M43" s="16" t="n">
        <v>67885</v>
      </c>
      <c r="N43" s="17" t="n">
        <v>0.105595627157294</v>
      </c>
      <c r="O43" s="16" t="n">
        <v>828</v>
      </c>
      <c r="P43" s="17" t="n">
        <v>0.00128796021633998</v>
      </c>
      <c r="Q43" s="16" t="n">
        <v>2338</v>
      </c>
      <c r="R43" s="17" t="n">
        <v>0.00363677655290203</v>
      </c>
      <c r="S43" s="16" t="n">
        <v>642877</v>
      </c>
    </row>
    <row r="44" customFormat="false" ht="13.8" hidden="false" customHeight="false" outlineLevel="2" collapsed="false">
      <c r="A44" s="14" t="n">
        <v>7</v>
      </c>
      <c r="B44" s="9" t="e">
        <f aca="false">VLOOKUP(D44,#REF!,2)</f>
        <v>#VALUE!</v>
      </c>
      <c r="C44" s="18" t="s">
        <v>63</v>
      </c>
      <c r="D44" s="18" t="s">
        <v>59</v>
      </c>
      <c r="E44" s="13" t="n">
        <v>390747</v>
      </c>
      <c r="F44" s="12" t="n">
        <v>0.809776245137678</v>
      </c>
      <c r="G44" s="13" t="n">
        <v>11302</v>
      </c>
      <c r="H44" s="12" t="n">
        <v>0.0234220381027776</v>
      </c>
      <c r="I44" s="13" t="n">
        <v>33440</v>
      </c>
      <c r="J44" s="12" t="n">
        <v>0.0693003852554312</v>
      </c>
      <c r="K44" s="13" t="n">
        <v>1489</v>
      </c>
      <c r="L44" s="12" t="n">
        <v>0.00308577373341319</v>
      </c>
      <c r="M44" s="13" t="n">
        <v>43394</v>
      </c>
      <c r="N44" s="12" t="n">
        <v>0.0899288551965963</v>
      </c>
      <c r="O44" s="13" t="n">
        <v>596</v>
      </c>
      <c r="P44" s="12" t="n">
        <v>0.00123513844534202</v>
      </c>
      <c r="Q44" s="13" t="n">
        <v>1569</v>
      </c>
      <c r="R44" s="12" t="n">
        <v>0.00325156412876111</v>
      </c>
      <c r="S44" s="13" t="n">
        <v>482537</v>
      </c>
    </row>
    <row r="45" customFormat="false" ht="13.8" hidden="false" customHeight="false" outlineLevel="2" collapsed="false">
      <c r="A45" s="14" t="n">
        <v>189</v>
      </c>
      <c r="B45" s="9" t="e">
        <f aca="false">VLOOKUP(D45,#REF!,2)</f>
        <v>#VALUE!</v>
      </c>
      <c r="C45" s="15" t="s">
        <v>64</v>
      </c>
      <c r="D45" s="15" t="s">
        <v>59</v>
      </c>
      <c r="E45" s="16" t="n">
        <v>135367</v>
      </c>
      <c r="F45" s="17" t="n">
        <v>0.800221089842873</v>
      </c>
      <c r="G45" s="16" t="n">
        <v>4134</v>
      </c>
      <c r="H45" s="17" t="n">
        <v>0.0244381125784751</v>
      </c>
      <c r="I45" s="16" t="n">
        <v>9585</v>
      </c>
      <c r="J45" s="17" t="n">
        <v>0.0566616616024876</v>
      </c>
      <c r="K45" s="16" t="n">
        <v>251</v>
      </c>
      <c r="L45" s="17" t="n">
        <v>0.00148378477435831</v>
      </c>
      <c r="M45" s="16" t="n">
        <v>19101</v>
      </c>
      <c r="N45" s="17" t="n">
        <v>0.112915430179355</v>
      </c>
      <c r="O45" s="16" t="n">
        <v>132</v>
      </c>
      <c r="P45" s="17" t="n">
        <v>0.000780317092491221</v>
      </c>
      <c r="Q45" s="16" t="n">
        <v>592</v>
      </c>
      <c r="R45" s="17" t="n">
        <v>0.00349960392996063</v>
      </c>
      <c r="S45" s="16" t="n">
        <v>169162</v>
      </c>
    </row>
    <row r="46" customFormat="false" ht="13.8" hidden="false" customHeight="false" outlineLevel="2" collapsed="false">
      <c r="A46" s="14" t="n">
        <v>129</v>
      </c>
      <c r="B46" s="9" t="e">
        <f aca="false">VLOOKUP(D46,#REF!,2)</f>
        <v>#VALUE!</v>
      </c>
      <c r="C46" s="18" t="s">
        <v>65</v>
      </c>
      <c r="D46" s="18" t="s">
        <v>59</v>
      </c>
      <c r="E46" s="13" t="n">
        <v>128473</v>
      </c>
      <c r="F46" s="12" t="n">
        <v>0.796257731830972</v>
      </c>
      <c r="G46" s="13" t="n">
        <v>4760</v>
      </c>
      <c r="H46" s="12" t="n">
        <v>0.0295018159731261</v>
      </c>
      <c r="I46" s="13" t="n">
        <v>7903</v>
      </c>
      <c r="J46" s="12" t="n">
        <v>0.0489816915200873</v>
      </c>
      <c r="K46" s="13" t="n">
        <v>195</v>
      </c>
      <c r="L46" s="12" t="n">
        <v>0.0012085827972184</v>
      </c>
      <c r="M46" s="13" t="n">
        <v>17729</v>
      </c>
      <c r="N46" s="12" t="n">
        <v>0.109881868778898</v>
      </c>
      <c r="O46" s="13" t="n">
        <v>1306</v>
      </c>
      <c r="P46" s="12" t="n">
        <v>0.008094405811114</v>
      </c>
      <c r="Q46" s="13" t="n">
        <v>980</v>
      </c>
      <c r="R46" s="12" t="n">
        <v>0.00607390328858478</v>
      </c>
      <c r="S46" s="13" t="n">
        <v>161346</v>
      </c>
    </row>
    <row r="47" customFormat="false" ht="13.8" hidden="false" customHeight="false" outlineLevel="1" collapsed="false">
      <c r="A47" s="14"/>
      <c r="B47" s="8" t="n">
        <v>7</v>
      </c>
      <c r="C47" s="15" t="s">
        <v>66</v>
      </c>
      <c r="D47" s="21" t="s">
        <v>67</v>
      </c>
      <c r="E47" s="16" t="n">
        <v>2743229</v>
      </c>
      <c r="F47" s="17" t="n">
        <v>0.788120003734854</v>
      </c>
      <c r="G47" s="16" t="n">
        <v>89485</v>
      </c>
      <c r="H47" s="17" t="n">
        <v>0.0257087244755044</v>
      </c>
      <c r="I47" s="16" t="n">
        <v>248793</v>
      </c>
      <c r="J47" s="17" t="n">
        <v>0.0714773502646719</v>
      </c>
      <c r="K47" s="16" t="n">
        <v>5517</v>
      </c>
      <c r="L47" s="17" t="n">
        <v>0.00158501461620783</v>
      </c>
      <c r="M47" s="16" t="n">
        <v>375550</v>
      </c>
      <c r="N47" s="17" t="n">
        <v>0.107894188710685</v>
      </c>
      <c r="O47" s="16" t="n">
        <v>4737</v>
      </c>
      <c r="P47" s="17" t="n">
        <v>0.00136092337084946</v>
      </c>
      <c r="Q47" s="16" t="n">
        <v>13414</v>
      </c>
      <c r="R47" s="17" t="n">
        <v>0.00385379482722709</v>
      </c>
      <c r="S47" s="16" t="n">
        <v>3480725</v>
      </c>
    </row>
    <row r="48" customFormat="false" ht="13.8" hidden="false" customHeight="false" outlineLevel="2" collapsed="false">
      <c r="A48" s="14" t="n">
        <v>203</v>
      </c>
      <c r="B48" s="9" t="e">
        <f aca="false">VLOOKUP(D48,#REF!,2)</f>
        <v>#VALUE!</v>
      </c>
      <c r="C48" s="18" t="s">
        <v>68</v>
      </c>
      <c r="D48" s="18" t="s">
        <v>69</v>
      </c>
      <c r="E48" s="13" t="n">
        <v>319550</v>
      </c>
      <c r="F48" s="12" t="n">
        <v>0.800395751928664</v>
      </c>
      <c r="G48" s="13" t="n">
        <v>9751</v>
      </c>
      <c r="H48" s="12" t="n">
        <v>0.0244239054202986</v>
      </c>
      <c r="I48" s="13" t="n">
        <v>26385</v>
      </c>
      <c r="J48" s="12" t="n">
        <v>0.066088067327923</v>
      </c>
      <c r="K48" s="13" t="n">
        <v>330</v>
      </c>
      <c r="L48" s="12" t="n">
        <v>0.000826570483919447</v>
      </c>
      <c r="M48" s="13" t="n">
        <v>39934</v>
      </c>
      <c r="N48" s="12" t="n">
        <v>0.100025047590422</v>
      </c>
      <c r="O48" s="13" t="n">
        <v>1395</v>
      </c>
      <c r="P48" s="12" t="n">
        <v>0.0034941388638413</v>
      </c>
      <c r="Q48" s="13" t="n">
        <v>1895</v>
      </c>
      <c r="R48" s="12" t="n">
        <v>0.00474651838493137</v>
      </c>
      <c r="S48" s="13" t="n">
        <v>399240</v>
      </c>
    </row>
    <row r="49" customFormat="false" ht="13.8" hidden="false" customHeight="false" outlineLevel="2" collapsed="false">
      <c r="A49" s="19" t="n">
        <v>182</v>
      </c>
      <c r="B49" s="9" t="e">
        <f aca="false">VLOOKUP(D49,#REF!,2)</f>
        <v>#VALUE!</v>
      </c>
      <c r="C49" s="15" t="s">
        <v>70</v>
      </c>
      <c r="D49" s="15" t="s">
        <v>69</v>
      </c>
      <c r="E49" s="16" t="n">
        <v>185117</v>
      </c>
      <c r="F49" s="17" t="n">
        <v>0.811799169418461</v>
      </c>
      <c r="G49" s="16" t="n">
        <v>4822</v>
      </c>
      <c r="H49" s="17" t="n">
        <v>0.0211460621927528</v>
      </c>
      <c r="I49" s="16" t="n">
        <v>13155</v>
      </c>
      <c r="J49" s="17" t="n">
        <v>0.0576890186946626</v>
      </c>
      <c r="K49" s="16" t="n">
        <v>506</v>
      </c>
      <c r="L49" s="17" t="n">
        <v>0.00221897707787908</v>
      </c>
      <c r="M49" s="16" t="n">
        <v>23050</v>
      </c>
      <c r="N49" s="17" t="n">
        <v>0.101081860958721</v>
      </c>
      <c r="O49" s="16" t="n">
        <v>332</v>
      </c>
      <c r="P49" s="17" t="n">
        <v>0.00145592962422106</v>
      </c>
      <c r="Q49" s="16" t="n">
        <v>1051</v>
      </c>
      <c r="R49" s="17" t="n">
        <v>0.0046089820333022</v>
      </c>
      <c r="S49" s="16" t="n">
        <v>228033</v>
      </c>
    </row>
    <row r="50" customFormat="false" ht="13.8" hidden="false" customHeight="false" outlineLevel="2" collapsed="false">
      <c r="A50" s="19" t="n">
        <v>8</v>
      </c>
      <c r="B50" s="9" t="e">
        <f aca="false">VLOOKUP(D50,#REF!,2)</f>
        <v>#VALUE!</v>
      </c>
      <c r="C50" s="18" t="s">
        <v>71</v>
      </c>
      <c r="D50" s="18" t="s">
        <v>69</v>
      </c>
      <c r="E50" s="13" t="n">
        <v>119442</v>
      </c>
      <c r="F50" s="12" t="n">
        <v>0.717192763343561</v>
      </c>
      <c r="G50" s="13" t="n">
        <v>2786</v>
      </c>
      <c r="H50" s="12" t="n">
        <v>0.0167286133744844</v>
      </c>
      <c r="I50" s="13" t="n">
        <v>31838</v>
      </c>
      <c r="J50" s="12" t="n">
        <v>0.191172143796423</v>
      </c>
      <c r="K50" s="13" t="n">
        <v>41</v>
      </c>
      <c r="L50" s="12" t="n">
        <v>0.000246185623960466</v>
      </c>
      <c r="M50" s="13" t="n">
        <v>11702</v>
      </c>
      <c r="N50" s="12" t="n">
        <v>0.0702649797947653</v>
      </c>
      <c r="O50" s="13" t="n">
        <v>401</v>
      </c>
      <c r="P50" s="12" t="n">
        <v>0.00240781549288163</v>
      </c>
      <c r="Q50" s="13" t="n">
        <v>331</v>
      </c>
      <c r="R50" s="12" t="n">
        <v>0.00198749857392474</v>
      </c>
      <c r="S50" s="13" t="n">
        <v>166541</v>
      </c>
    </row>
    <row r="51" customFormat="false" ht="13.8" hidden="false" customHeight="false" outlineLevel="2" collapsed="false">
      <c r="A51" s="19" t="n">
        <v>152</v>
      </c>
      <c r="B51" s="9" t="e">
        <f aca="false">VLOOKUP(D51,#REF!,2)</f>
        <v>#VALUE!</v>
      </c>
      <c r="C51" s="15" t="s">
        <v>72</v>
      </c>
      <c r="D51" s="15" t="s">
        <v>69</v>
      </c>
      <c r="E51" s="16" t="n">
        <v>64868</v>
      </c>
      <c r="F51" s="17" t="n">
        <v>0.810272680714991</v>
      </c>
      <c r="G51" s="16" t="n">
        <v>1790</v>
      </c>
      <c r="H51" s="17" t="n">
        <v>0.0223590691632212</v>
      </c>
      <c r="I51" s="16" t="n">
        <v>7039</v>
      </c>
      <c r="J51" s="17" t="n">
        <v>0.0879248535418514</v>
      </c>
      <c r="K51" s="16" t="n">
        <v>213</v>
      </c>
      <c r="L51" s="17" t="n">
        <v>0.00266060431942241</v>
      </c>
      <c r="M51" s="16" t="n">
        <v>5844</v>
      </c>
      <c r="N51" s="17" t="n">
        <v>0.0729979889328853</v>
      </c>
      <c r="O51" s="16" t="n">
        <v>105</v>
      </c>
      <c r="P51" s="17" t="n">
        <v>0.00131156550957443</v>
      </c>
      <c r="Q51" s="16" t="n">
        <v>198</v>
      </c>
      <c r="R51" s="17" t="n">
        <v>0.00247323781805464</v>
      </c>
      <c r="S51" s="16" t="n">
        <v>80057</v>
      </c>
    </row>
    <row r="52" customFormat="false" ht="13.8" hidden="false" customHeight="false" outlineLevel="1" collapsed="false">
      <c r="A52" s="19"/>
      <c r="B52" s="9" t="e">
        <f aca="false">VLOOKUP(D52,#REF!,2)</f>
        <v>#VALUE!</v>
      </c>
      <c r="C52" s="18" t="s">
        <v>73</v>
      </c>
      <c r="D52" s="20" t="s">
        <v>74</v>
      </c>
      <c r="E52" s="13" t="n">
        <v>688977</v>
      </c>
      <c r="F52" s="12" t="n">
        <v>0.788419572225191</v>
      </c>
      <c r="G52" s="13" t="n">
        <v>19149</v>
      </c>
      <c r="H52" s="12" t="n">
        <v>0.0219128452597695</v>
      </c>
      <c r="I52" s="13" t="n">
        <v>78417</v>
      </c>
      <c r="J52" s="12" t="n">
        <v>0.0897352126343591</v>
      </c>
      <c r="K52" s="13" t="n">
        <v>1090</v>
      </c>
      <c r="L52" s="12" t="n">
        <v>0.00124732368965213</v>
      </c>
      <c r="M52" s="13" t="n">
        <v>80530</v>
      </c>
      <c r="N52" s="12" t="n">
        <v>0.0921531896584279</v>
      </c>
      <c r="O52" s="13" t="n">
        <v>2233</v>
      </c>
      <c r="P52" s="12" t="n">
        <v>0.00255529706329653</v>
      </c>
      <c r="Q52" s="13" t="n">
        <v>3475</v>
      </c>
      <c r="R52" s="12" t="n">
        <v>0.00397655946930382</v>
      </c>
      <c r="S52" s="13" t="n">
        <v>873871</v>
      </c>
    </row>
    <row r="53" customFormat="false" ht="13.8" hidden="false" customHeight="false" outlineLevel="2" collapsed="false">
      <c r="A53" s="14" t="n">
        <v>9</v>
      </c>
      <c r="B53" s="9" t="e">
        <f aca="false">VLOOKUP(D53,#REF!,2)</f>
        <v>#VALUE!</v>
      </c>
      <c r="C53" s="15" t="s">
        <v>75</v>
      </c>
      <c r="D53" s="15" t="s">
        <v>76</v>
      </c>
      <c r="E53" s="16" t="n">
        <v>543272</v>
      </c>
      <c r="F53" s="17" t="n">
        <v>0.766391580966891</v>
      </c>
      <c r="G53" s="16" t="n">
        <v>12108</v>
      </c>
      <c r="H53" s="17" t="n">
        <v>0.0170807059122265</v>
      </c>
      <c r="I53" s="16" t="n">
        <v>67197</v>
      </c>
      <c r="J53" s="17" t="n">
        <v>0.094794532142706</v>
      </c>
      <c r="K53" s="16" t="n">
        <v>1742</v>
      </c>
      <c r="L53" s="17" t="n">
        <v>0.00245743225132958</v>
      </c>
      <c r="M53" s="16" t="n">
        <v>81210</v>
      </c>
      <c r="N53" s="17" t="n">
        <v>0.114562613737357</v>
      </c>
      <c r="O53" s="16" t="n">
        <v>703</v>
      </c>
      <c r="P53" s="17" t="n">
        <v>0.000991719215088803</v>
      </c>
      <c r="Q53" s="16" t="n">
        <v>2638</v>
      </c>
      <c r="R53" s="17" t="n">
        <v>0.00372141577440151</v>
      </c>
      <c r="S53" s="16" t="n">
        <v>708870</v>
      </c>
    </row>
    <row r="54" customFormat="false" ht="13.8" hidden="false" customHeight="false" outlineLevel="2" collapsed="false">
      <c r="A54" s="19" t="n">
        <v>168</v>
      </c>
      <c r="B54" s="9" t="e">
        <f aca="false">VLOOKUP(D54,#REF!,2)</f>
        <v>#VALUE!</v>
      </c>
      <c r="C54" s="18" t="s">
        <v>77</v>
      </c>
      <c r="D54" s="18" t="s">
        <v>76</v>
      </c>
      <c r="E54" s="13" t="n">
        <v>406993</v>
      </c>
      <c r="F54" s="12" t="n">
        <v>0.809975003781275</v>
      </c>
      <c r="G54" s="13" t="n">
        <v>9105</v>
      </c>
      <c r="H54" s="12" t="n">
        <v>0.018120268430731</v>
      </c>
      <c r="I54" s="13" t="n">
        <v>28551</v>
      </c>
      <c r="J54" s="12" t="n">
        <v>0.0568206242686218</v>
      </c>
      <c r="K54" s="13" t="n">
        <v>1057</v>
      </c>
      <c r="L54" s="12" t="n">
        <v>0.00210358305670321</v>
      </c>
      <c r="M54" s="13" t="n">
        <v>54199</v>
      </c>
      <c r="N54" s="12" t="n">
        <v>0.107863858174321</v>
      </c>
      <c r="O54" s="13" t="n">
        <v>394</v>
      </c>
      <c r="P54" s="12" t="n">
        <v>0.000784117052356729</v>
      </c>
      <c r="Q54" s="13" t="n">
        <v>2177</v>
      </c>
      <c r="R54" s="12" t="n">
        <v>0.00433254523599137</v>
      </c>
      <c r="S54" s="13" t="n">
        <v>502476</v>
      </c>
    </row>
    <row r="55" customFormat="false" ht="13.8" hidden="false" customHeight="false" outlineLevel="2" collapsed="false">
      <c r="A55" s="19" t="n">
        <v>186</v>
      </c>
      <c r="B55" s="9" t="e">
        <f aca="false">VLOOKUP(D55,#REF!,2)</f>
        <v>#VALUE!</v>
      </c>
      <c r="C55" s="15" t="s">
        <v>78</v>
      </c>
      <c r="D55" s="15" t="s">
        <v>76</v>
      </c>
      <c r="E55" s="16" t="n">
        <v>296167</v>
      </c>
      <c r="F55" s="17" t="n">
        <v>0.794806080058396</v>
      </c>
      <c r="G55" s="16" t="n">
        <v>7668</v>
      </c>
      <c r="H55" s="17" t="n">
        <v>0.0205781637450755</v>
      </c>
      <c r="I55" s="16" t="n">
        <v>24391</v>
      </c>
      <c r="J55" s="17" t="n">
        <v>0.0654567021265176</v>
      </c>
      <c r="K55" s="16" t="n">
        <v>592</v>
      </c>
      <c r="L55" s="17" t="n">
        <v>0.0015887158238243</v>
      </c>
      <c r="M55" s="16" t="n">
        <v>41956</v>
      </c>
      <c r="N55" s="17" t="n">
        <v>0.112594866730358</v>
      </c>
      <c r="O55" s="16" t="n">
        <v>303</v>
      </c>
      <c r="P55" s="17" t="n">
        <v>0.000813143403072233</v>
      </c>
      <c r="Q55" s="16" t="n">
        <v>1551</v>
      </c>
      <c r="R55" s="17" t="n">
        <v>0.00416232811275589</v>
      </c>
      <c r="S55" s="16" t="n">
        <v>372628</v>
      </c>
    </row>
    <row r="56" customFormat="false" ht="13.8" hidden="false" customHeight="false" outlineLevel="2" collapsed="false">
      <c r="A56" s="14" t="n">
        <v>175</v>
      </c>
      <c r="B56" s="9" t="e">
        <f aca="false">VLOOKUP(D56,#REF!,2)</f>
        <v>#VALUE!</v>
      </c>
      <c r="C56" s="18" t="s">
        <v>79</v>
      </c>
      <c r="D56" s="18" t="s">
        <v>76</v>
      </c>
      <c r="E56" s="13" t="n">
        <v>233748</v>
      </c>
      <c r="F56" s="12" t="n">
        <v>0.773969246255116</v>
      </c>
      <c r="G56" s="13" t="n">
        <v>7378</v>
      </c>
      <c r="H56" s="12" t="n">
        <v>0.0244294928678331</v>
      </c>
      <c r="I56" s="13" t="n">
        <v>21442</v>
      </c>
      <c r="J56" s="12" t="n">
        <v>0.0709971789200429</v>
      </c>
      <c r="K56" s="13" t="n">
        <v>1006</v>
      </c>
      <c r="L56" s="12" t="n">
        <v>0.00333099347045813</v>
      </c>
      <c r="M56" s="13" t="n">
        <v>35707</v>
      </c>
      <c r="N56" s="12" t="n">
        <v>0.118230401441002</v>
      </c>
      <c r="O56" s="13" t="n">
        <v>806</v>
      </c>
      <c r="P56" s="12" t="n">
        <v>0.00266876812841874</v>
      </c>
      <c r="Q56" s="13" t="n">
        <v>1925</v>
      </c>
      <c r="R56" s="12" t="n">
        <v>0.00637391891712912</v>
      </c>
      <c r="S56" s="13" t="n">
        <v>302012</v>
      </c>
    </row>
    <row r="57" customFormat="false" ht="13.8" hidden="false" customHeight="false" outlineLevel="2" collapsed="false">
      <c r="A57" s="14" t="n">
        <v>185</v>
      </c>
      <c r="B57" s="9" t="e">
        <f aca="false">VLOOKUP(D57,#REF!,2)</f>
        <v>#VALUE!</v>
      </c>
      <c r="C57" s="15" t="s">
        <v>80</v>
      </c>
      <c r="D57" s="15" t="s">
        <v>76</v>
      </c>
      <c r="E57" s="16" t="n">
        <v>255748</v>
      </c>
      <c r="F57" s="17" t="n">
        <v>0.770404198020279</v>
      </c>
      <c r="G57" s="16" t="n">
        <v>7951</v>
      </c>
      <c r="H57" s="17" t="n">
        <v>0.0239512480193755</v>
      </c>
      <c r="I57" s="16" t="n">
        <v>24312</v>
      </c>
      <c r="J57" s="17" t="n">
        <v>0.0732364157775194</v>
      </c>
      <c r="K57" s="16" t="n">
        <v>844</v>
      </c>
      <c r="L57" s="17" t="n">
        <v>0.00254242904393823</v>
      </c>
      <c r="M57" s="16" t="n">
        <v>41345</v>
      </c>
      <c r="N57" s="17" t="n">
        <v>0.124545887229415</v>
      </c>
      <c r="O57" s="16" t="n">
        <v>241</v>
      </c>
      <c r="P57" s="17" t="n">
        <v>0.000725977961598477</v>
      </c>
      <c r="Q57" s="16" t="n">
        <v>1525</v>
      </c>
      <c r="R57" s="17" t="n">
        <v>0.00459384394787418</v>
      </c>
      <c r="S57" s="16" t="n">
        <v>331966</v>
      </c>
    </row>
    <row r="58" customFormat="false" ht="13.8" hidden="false" customHeight="false" outlineLevel="2" collapsed="false">
      <c r="A58" s="19" t="n">
        <v>150</v>
      </c>
      <c r="B58" s="9" t="e">
        <f aca="false">VLOOKUP(D58,#REF!,2)</f>
        <v>#VALUE!</v>
      </c>
      <c r="C58" s="18" t="s">
        <v>81</v>
      </c>
      <c r="D58" s="18" t="s">
        <v>76</v>
      </c>
      <c r="E58" s="13" t="n">
        <v>240045</v>
      </c>
      <c r="F58" s="12" t="n">
        <v>0.764854513707447</v>
      </c>
      <c r="G58" s="13" t="n">
        <v>9761</v>
      </c>
      <c r="H58" s="12" t="n">
        <v>0.0311014389314436</v>
      </c>
      <c r="I58" s="13" t="n">
        <v>25976</v>
      </c>
      <c r="J58" s="12" t="n">
        <v>0.0827672346771007</v>
      </c>
      <c r="K58" s="13" t="n">
        <v>166</v>
      </c>
      <c r="L58" s="12" t="n">
        <v>0.000528925198506264</v>
      </c>
      <c r="M58" s="13" t="n">
        <v>35601</v>
      </c>
      <c r="N58" s="12" t="n">
        <v>0.113435337301334</v>
      </c>
      <c r="O58" s="13" t="n">
        <v>1220</v>
      </c>
      <c r="P58" s="12" t="n">
        <v>0.00388728157938339</v>
      </c>
      <c r="Q58" s="13" t="n">
        <v>1075</v>
      </c>
      <c r="R58" s="12" t="n">
        <v>0.00342526860478454</v>
      </c>
      <c r="S58" s="13" t="n">
        <v>313844</v>
      </c>
    </row>
    <row r="59" customFormat="false" ht="13.8" hidden="false" customHeight="false" outlineLevel="2" collapsed="false">
      <c r="A59" s="19" t="n">
        <v>188</v>
      </c>
      <c r="B59" s="9" t="e">
        <f aca="false">VLOOKUP(D59,#REF!,2)</f>
        <v>#VALUE!</v>
      </c>
      <c r="C59" s="15" t="s">
        <v>82</v>
      </c>
      <c r="D59" s="15" t="s">
        <v>76</v>
      </c>
      <c r="E59" s="16" t="n">
        <v>188579</v>
      </c>
      <c r="F59" s="17" t="n">
        <v>0.72793561337142</v>
      </c>
      <c r="G59" s="16" t="n">
        <v>13846</v>
      </c>
      <c r="H59" s="17" t="n">
        <v>0.0534470778970123</v>
      </c>
      <c r="I59" s="16" t="n">
        <v>31888</v>
      </c>
      <c r="J59" s="17" t="n">
        <v>0.123091175789392</v>
      </c>
      <c r="K59" s="16" t="n">
        <v>275</v>
      </c>
      <c r="L59" s="17" t="n">
        <v>0.00106153014745619</v>
      </c>
      <c r="M59" s="16" t="n">
        <v>22212</v>
      </c>
      <c r="N59" s="17" t="n">
        <v>0.0857407550374431</v>
      </c>
      <c r="O59" s="16" t="n">
        <v>1653</v>
      </c>
      <c r="P59" s="17" t="n">
        <v>0.00638076121361847</v>
      </c>
      <c r="Q59" s="16" t="n">
        <v>607</v>
      </c>
      <c r="R59" s="17" t="n">
        <v>0.00234308654365784</v>
      </c>
      <c r="S59" s="16" t="n">
        <v>259060</v>
      </c>
    </row>
    <row r="60" customFormat="false" ht="13.8" hidden="false" customHeight="false" outlineLevel="2" collapsed="false">
      <c r="A60" s="19" t="n">
        <v>148</v>
      </c>
      <c r="B60" s="9" t="e">
        <f aca="false">VLOOKUP(D60,#REF!,2)</f>
        <v>#VALUE!</v>
      </c>
      <c r="C60" s="18" t="s">
        <v>83</v>
      </c>
      <c r="D60" s="18" t="s">
        <v>76</v>
      </c>
      <c r="E60" s="13" t="n">
        <v>214175</v>
      </c>
      <c r="F60" s="12" t="n">
        <v>0.806530572281784</v>
      </c>
      <c r="G60" s="13" t="n">
        <v>5422</v>
      </c>
      <c r="H60" s="12" t="n">
        <v>0.0204179234873904</v>
      </c>
      <c r="I60" s="13" t="n">
        <v>17523</v>
      </c>
      <c r="J60" s="12" t="n">
        <v>0.0659873244687461</v>
      </c>
      <c r="K60" s="13" t="n">
        <v>259</v>
      </c>
      <c r="L60" s="12" t="n">
        <v>0.00097533053914314</v>
      </c>
      <c r="M60" s="13" t="n">
        <v>26792</v>
      </c>
      <c r="N60" s="12" t="n">
        <v>0.100892107354143</v>
      </c>
      <c r="O60" s="13" t="n">
        <v>303</v>
      </c>
      <c r="P60" s="12" t="n">
        <v>0.00114102375814815</v>
      </c>
      <c r="Q60" s="13" t="n">
        <v>1077</v>
      </c>
      <c r="R60" s="12" t="n">
        <v>0.00405571811064541</v>
      </c>
      <c r="S60" s="13" t="n">
        <v>265551</v>
      </c>
    </row>
    <row r="61" customFormat="false" ht="13.8" hidden="false" customHeight="false" outlineLevel="2" collapsed="false">
      <c r="A61" s="14" t="n">
        <v>179</v>
      </c>
      <c r="B61" s="9" t="e">
        <f aca="false">VLOOKUP(D61,#REF!,2)</f>
        <v>#VALUE!</v>
      </c>
      <c r="C61" s="15" t="s">
        <v>84</v>
      </c>
      <c r="D61" s="15" t="s">
        <v>76</v>
      </c>
      <c r="E61" s="16" t="n">
        <v>156389</v>
      </c>
      <c r="F61" s="17" t="n">
        <v>0.783837968694397</v>
      </c>
      <c r="G61" s="16" t="n">
        <v>3206</v>
      </c>
      <c r="H61" s="17" t="n">
        <v>0.016068806166893</v>
      </c>
      <c r="I61" s="16" t="n">
        <v>12849</v>
      </c>
      <c r="J61" s="17" t="n">
        <v>0.0644005272733652</v>
      </c>
      <c r="K61" s="16" t="n">
        <v>274</v>
      </c>
      <c r="L61" s="17" t="n">
        <v>0.00137331655949117</v>
      </c>
      <c r="M61" s="16" t="n">
        <v>25677</v>
      </c>
      <c r="N61" s="17" t="n">
        <v>0.128695800357864</v>
      </c>
      <c r="O61" s="16" t="n">
        <v>160</v>
      </c>
      <c r="P61" s="17" t="n">
        <v>0.000801936677075137</v>
      </c>
      <c r="Q61" s="16" t="n">
        <v>962</v>
      </c>
      <c r="R61" s="17" t="n">
        <v>0.00482164427091426</v>
      </c>
      <c r="S61" s="16" t="n">
        <v>199517</v>
      </c>
    </row>
    <row r="62" customFormat="false" ht="13.8" hidden="false" customHeight="false" outlineLevel="1" collapsed="false">
      <c r="A62" s="14"/>
      <c r="B62" s="9" t="e">
        <f aca="false">VLOOKUP(D62,#REF!,2)</f>
        <v>#VALUE!</v>
      </c>
      <c r="C62" s="18" t="s">
        <v>85</v>
      </c>
      <c r="D62" s="20" t="s">
        <v>86</v>
      </c>
      <c r="E62" s="13" t="n">
        <v>2535116</v>
      </c>
      <c r="F62" s="12" t="n">
        <v>0.77861645419242</v>
      </c>
      <c r="G62" s="13" t="n">
        <v>76445</v>
      </c>
      <c r="H62" s="12" t="n">
        <v>0.0234787421328016</v>
      </c>
      <c r="I62" s="13" t="n">
        <v>254129</v>
      </c>
      <c r="J62" s="12" t="n">
        <v>0.0780512690099646</v>
      </c>
      <c r="K62" s="13" t="n">
        <v>6215</v>
      </c>
      <c r="L62" s="12" t="n">
        <v>0.00190882833874501</v>
      </c>
      <c r="M62" s="13" t="n">
        <v>364699</v>
      </c>
      <c r="N62" s="12" t="n">
        <v>0.11201090688849</v>
      </c>
      <c r="O62" s="13" t="n">
        <v>5783</v>
      </c>
      <c r="P62" s="12" t="n">
        <v>0.00177614710908486</v>
      </c>
      <c r="Q62" s="13" t="n">
        <v>13537</v>
      </c>
      <c r="R62" s="12" t="n">
        <v>0.00415765232849415</v>
      </c>
      <c r="S62" s="13" t="n">
        <v>3255924</v>
      </c>
    </row>
    <row r="63" customFormat="false" ht="13.8" hidden="false" customHeight="false" outlineLevel="2" collapsed="false">
      <c r="A63" s="19" t="n">
        <v>10</v>
      </c>
      <c r="B63" s="9" t="e">
        <f aca="false">VLOOKUP(D63,#REF!,2)</f>
        <v>#VALUE!</v>
      </c>
      <c r="C63" s="15" t="s">
        <v>87</v>
      </c>
      <c r="D63" s="15" t="s">
        <v>88</v>
      </c>
      <c r="E63" s="16" t="n">
        <v>250297</v>
      </c>
      <c r="F63" s="17" t="n">
        <v>0.783647463994991</v>
      </c>
      <c r="G63" s="16" t="n">
        <v>8823</v>
      </c>
      <c r="H63" s="17" t="n">
        <v>0.0276236693800877</v>
      </c>
      <c r="I63" s="16" t="n">
        <v>27642</v>
      </c>
      <c r="J63" s="17" t="n">
        <v>0.0865435190983093</v>
      </c>
      <c r="K63" s="16" t="n">
        <v>614</v>
      </c>
      <c r="L63" s="17" t="n">
        <v>0.00192235441452724</v>
      </c>
      <c r="M63" s="16" t="n">
        <v>30218</v>
      </c>
      <c r="N63" s="17" t="n">
        <v>0.0946086412022542</v>
      </c>
      <c r="O63" s="16" t="n">
        <v>893</v>
      </c>
      <c r="P63" s="17" t="n">
        <v>0.0027958672510958</v>
      </c>
      <c r="Q63" s="16" t="n">
        <v>913</v>
      </c>
      <c r="R63" s="17" t="n">
        <v>0.00285848465873513</v>
      </c>
      <c r="S63" s="16" t="n">
        <v>319400</v>
      </c>
    </row>
    <row r="64" customFormat="false" ht="13.8" hidden="false" customHeight="false" outlineLevel="2" collapsed="false">
      <c r="A64" s="14" t="n">
        <v>177</v>
      </c>
      <c r="B64" s="9" t="e">
        <f aca="false">VLOOKUP(D64,#REF!,2)</f>
        <v>#VALUE!</v>
      </c>
      <c r="C64" s="18" t="s">
        <v>89</v>
      </c>
      <c r="D64" s="18" t="s">
        <v>88</v>
      </c>
      <c r="E64" s="13" t="n">
        <v>215424</v>
      </c>
      <c r="F64" s="12" t="n">
        <v>0.750684740565216</v>
      </c>
      <c r="G64" s="13" t="n">
        <v>14327</v>
      </c>
      <c r="H64" s="12" t="n">
        <v>0.0499250792765794</v>
      </c>
      <c r="I64" s="13" t="n">
        <v>27625</v>
      </c>
      <c r="J64" s="12" t="n">
        <v>0.0962644178834024</v>
      </c>
      <c r="K64" s="13" t="n">
        <v>579</v>
      </c>
      <c r="L64" s="12" t="n">
        <v>0.00201763250513991</v>
      </c>
      <c r="M64" s="13" t="n">
        <v>26146</v>
      </c>
      <c r="N64" s="12" t="n">
        <v>0.0911105690490295</v>
      </c>
      <c r="O64" s="13" t="n">
        <v>2084</v>
      </c>
      <c r="P64" s="12" t="n">
        <v>0.00726208314457957</v>
      </c>
      <c r="Q64" s="13" t="n">
        <v>785</v>
      </c>
      <c r="R64" s="12" t="n">
        <v>0.00273547757605325</v>
      </c>
      <c r="S64" s="13" t="n">
        <v>286970</v>
      </c>
    </row>
    <row r="65" customFormat="false" ht="13.8" hidden="false" customHeight="false" outlineLevel="2" collapsed="false">
      <c r="A65" s="14" t="n">
        <v>163</v>
      </c>
      <c r="B65" s="9" t="e">
        <f aca="false">VLOOKUP(D65,#REF!,2)</f>
        <v>#VALUE!</v>
      </c>
      <c r="C65" s="15" t="s">
        <v>90</v>
      </c>
      <c r="D65" s="15" t="s">
        <v>88</v>
      </c>
      <c r="E65" s="16" t="n">
        <v>183551</v>
      </c>
      <c r="F65" s="17" t="n">
        <v>0.764089050961194</v>
      </c>
      <c r="G65" s="16" t="n">
        <v>7568</v>
      </c>
      <c r="H65" s="17" t="n">
        <v>0.0315041919557742</v>
      </c>
      <c r="I65" s="16" t="n">
        <v>16568</v>
      </c>
      <c r="J65" s="17" t="n">
        <v>0.0689695365120597</v>
      </c>
      <c r="K65" s="16" t="n">
        <v>742</v>
      </c>
      <c r="L65" s="17" t="n">
        <v>0.00308880951786264</v>
      </c>
      <c r="M65" s="16" t="n">
        <v>29933</v>
      </c>
      <c r="N65" s="17" t="n">
        <v>0.124605573178144</v>
      </c>
      <c r="O65" s="16" t="n">
        <v>922</v>
      </c>
      <c r="P65" s="17" t="n">
        <v>0.00383811640898835</v>
      </c>
      <c r="Q65" s="16" t="n">
        <v>938</v>
      </c>
      <c r="R65" s="17" t="n">
        <v>0.0039047214659773</v>
      </c>
      <c r="S65" s="16" t="n">
        <v>240222</v>
      </c>
    </row>
    <row r="66" customFormat="false" ht="13.8" hidden="false" customHeight="false" outlineLevel="2" collapsed="false">
      <c r="A66" s="14" t="n">
        <v>125</v>
      </c>
      <c r="B66" s="9" t="e">
        <f aca="false">VLOOKUP(D66,#REF!,2)</f>
        <v>#VALUE!</v>
      </c>
      <c r="C66" s="18" t="s">
        <v>91</v>
      </c>
      <c r="D66" s="18" t="s">
        <v>88</v>
      </c>
      <c r="E66" s="13" t="n">
        <v>129593</v>
      </c>
      <c r="F66" s="12" t="n">
        <v>0.790340974928493</v>
      </c>
      <c r="G66" s="13" t="n">
        <v>6138</v>
      </c>
      <c r="H66" s="12" t="n">
        <v>0.0374334485976179</v>
      </c>
      <c r="I66" s="13" t="n">
        <v>10943</v>
      </c>
      <c r="J66" s="12" t="n">
        <v>0.0667374108836319</v>
      </c>
      <c r="K66" s="13" t="n">
        <v>447</v>
      </c>
      <c r="L66" s="12" t="n">
        <v>0.00272609180891743</v>
      </c>
      <c r="M66" s="13" t="n">
        <v>16040</v>
      </c>
      <c r="N66" s="12" t="n">
        <v>0.0978221758725628</v>
      </c>
      <c r="O66" s="13" t="n">
        <v>283</v>
      </c>
      <c r="P66" s="12" t="n">
        <v>0.00172591494837502</v>
      </c>
      <c r="Q66" s="13" t="n">
        <v>527</v>
      </c>
      <c r="R66" s="12" t="n">
        <v>0.00321398296040153</v>
      </c>
      <c r="S66" s="13" t="n">
        <v>163971</v>
      </c>
    </row>
    <row r="67" customFormat="false" ht="13.8" hidden="false" customHeight="false" outlineLevel="2" collapsed="false">
      <c r="A67" s="14" t="n">
        <v>147</v>
      </c>
      <c r="B67" s="9" t="e">
        <f aca="false">VLOOKUP(D67,#REF!,2)</f>
        <v>#VALUE!</v>
      </c>
      <c r="C67" s="15" t="s">
        <v>92</v>
      </c>
      <c r="D67" s="15" t="s">
        <v>88</v>
      </c>
      <c r="E67" s="16" t="n">
        <v>93387</v>
      </c>
      <c r="F67" s="17" t="n">
        <v>0.814547008696107</v>
      </c>
      <c r="G67" s="16" t="n">
        <v>2807</v>
      </c>
      <c r="H67" s="17" t="n">
        <v>0.0244834233181275</v>
      </c>
      <c r="I67" s="16" t="n">
        <v>6015</v>
      </c>
      <c r="J67" s="17" t="n">
        <v>0.0524644785388446</v>
      </c>
      <c r="K67" s="16" t="n">
        <v>87</v>
      </c>
      <c r="L67" s="17" t="n">
        <v>0.000758837844202741</v>
      </c>
      <c r="M67" s="16" t="n">
        <v>11928</v>
      </c>
      <c r="N67" s="17" t="n">
        <v>0.104039285122417</v>
      </c>
      <c r="O67" s="16" t="n">
        <v>191</v>
      </c>
      <c r="P67" s="17" t="n">
        <v>0.00166595434761751</v>
      </c>
      <c r="Q67" s="16" t="n">
        <v>234</v>
      </c>
      <c r="R67" s="17" t="n">
        <v>0.00204101213268323</v>
      </c>
      <c r="S67" s="16" t="n">
        <v>114649</v>
      </c>
    </row>
    <row r="68" customFormat="false" ht="13.8" hidden="false" customHeight="false" outlineLevel="1" collapsed="false">
      <c r="A68" s="14"/>
      <c r="B68" s="9" t="e">
        <f aca="false">VLOOKUP(D68,#REF!,2)</f>
        <v>#VALUE!</v>
      </c>
      <c r="C68" s="18" t="s">
        <v>93</v>
      </c>
      <c r="D68" s="20" t="s">
        <v>94</v>
      </c>
      <c r="E68" s="13" t="n">
        <v>872252</v>
      </c>
      <c r="F68" s="12" t="n">
        <v>0.775189031044816</v>
      </c>
      <c r="G68" s="13" t="n">
        <v>39663</v>
      </c>
      <c r="H68" s="12" t="n">
        <v>0.0352493574544175</v>
      </c>
      <c r="I68" s="13" t="n">
        <v>88793</v>
      </c>
      <c r="J68" s="12" t="n">
        <v>0.0789122405377831</v>
      </c>
      <c r="K68" s="13" t="n">
        <v>2469</v>
      </c>
      <c r="L68" s="12" t="n">
        <v>0.00219425317184673</v>
      </c>
      <c r="M68" s="13" t="n">
        <v>114265</v>
      </c>
      <c r="N68" s="12" t="n">
        <v>0.101549752402214</v>
      </c>
      <c r="O68" s="13" t="n">
        <v>4373</v>
      </c>
      <c r="P68" s="12" t="n">
        <v>0.00388637874462768</v>
      </c>
      <c r="Q68" s="13" t="n">
        <v>3397</v>
      </c>
      <c r="R68" s="12" t="n">
        <v>0.00301898664429459</v>
      </c>
      <c r="S68" s="13" t="n">
        <v>1125212</v>
      </c>
    </row>
    <row r="69" customFormat="false" ht="13.8" hidden="false" customHeight="false" outlineLevel="2" collapsed="false">
      <c r="A69" s="14" t="n">
        <v>11</v>
      </c>
      <c r="B69" s="9" t="e">
        <f aca="false">VLOOKUP(D69,#REF!,2)</f>
        <v>#VALUE!</v>
      </c>
      <c r="C69" s="15" t="s">
        <v>95</v>
      </c>
      <c r="D69" s="15" t="s">
        <v>96</v>
      </c>
      <c r="E69" s="16" t="n">
        <v>566380</v>
      </c>
      <c r="F69" s="17" t="n">
        <v>0.753138854241742</v>
      </c>
      <c r="G69" s="16" t="n">
        <v>24560</v>
      </c>
      <c r="H69" s="17" t="n">
        <v>0.0326584453197097</v>
      </c>
      <c r="I69" s="16" t="n">
        <v>97645</v>
      </c>
      <c r="J69" s="17" t="n">
        <v>0.129842585229766</v>
      </c>
      <c r="K69" s="16" t="n">
        <v>860</v>
      </c>
      <c r="L69" s="17" t="n">
        <v>0.00114357748269342</v>
      </c>
      <c r="M69" s="16" t="n">
        <v>58454</v>
      </c>
      <c r="N69" s="17" t="n">
        <v>0.0777286955504198</v>
      </c>
      <c r="O69" s="16" t="n">
        <v>2705</v>
      </c>
      <c r="P69" s="17" t="n">
        <v>0.00359695010544848</v>
      </c>
      <c r="Q69" s="16" t="n">
        <v>1422</v>
      </c>
      <c r="R69" s="17" t="n">
        <v>0.00189089207022098</v>
      </c>
      <c r="S69" s="16" t="n">
        <v>752026</v>
      </c>
    </row>
    <row r="70" customFormat="false" ht="13.8" hidden="false" customHeight="false" outlineLevel="2" collapsed="false">
      <c r="A70" s="19" t="n">
        <v>180</v>
      </c>
      <c r="B70" s="9" t="e">
        <f aca="false">VLOOKUP(D70,#REF!,2)</f>
        <v>#VALUE!</v>
      </c>
      <c r="C70" s="18" t="s">
        <v>97</v>
      </c>
      <c r="D70" s="18" t="s">
        <v>96</v>
      </c>
      <c r="E70" s="13" t="n">
        <v>218282</v>
      </c>
      <c r="F70" s="12" t="n">
        <v>0.759318331240369</v>
      </c>
      <c r="G70" s="13" t="n">
        <v>11065</v>
      </c>
      <c r="H70" s="12" t="n">
        <v>0.0384908390759416</v>
      </c>
      <c r="I70" s="13" t="n">
        <v>30654</v>
      </c>
      <c r="J70" s="12" t="n">
        <v>0.106633364756793</v>
      </c>
      <c r="K70" s="13" t="n">
        <v>278</v>
      </c>
      <c r="L70" s="12" t="n">
        <v>0.000967054068062518</v>
      </c>
      <c r="M70" s="13" t="n">
        <v>24549</v>
      </c>
      <c r="N70" s="12" t="n">
        <v>0.0853964399887293</v>
      </c>
      <c r="O70" s="13" t="n">
        <v>2001</v>
      </c>
      <c r="P70" s="12" t="n">
        <v>0.00696070212299675</v>
      </c>
      <c r="Q70" s="13" t="n">
        <v>642</v>
      </c>
      <c r="R70" s="12" t="n">
        <v>0.0022332687471084</v>
      </c>
      <c r="S70" s="13" t="n">
        <v>287471</v>
      </c>
    </row>
    <row r="71" customFormat="false" ht="13.8" hidden="false" customHeight="false" outlineLevel="2" collapsed="false">
      <c r="A71" s="19" t="n">
        <v>162</v>
      </c>
      <c r="B71" s="9" t="e">
        <f aca="false">VLOOKUP(D71,#REF!,2)</f>
        <v>#VALUE!</v>
      </c>
      <c r="C71" s="15" t="s">
        <v>98</v>
      </c>
      <c r="D71" s="15" t="s">
        <v>96</v>
      </c>
      <c r="E71" s="16" t="n">
        <v>210812</v>
      </c>
      <c r="F71" s="17" t="n">
        <v>0.745933513790846</v>
      </c>
      <c r="G71" s="16" t="n">
        <v>12673</v>
      </c>
      <c r="H71" s="17" t="n">
        <v>0.0448419227571077</v>
      </c>
      <c r="I71" s="16" t="n">
        <v>28890</v>
      </c>
      <c r="J71" s="17" t="n">
        <v>0.102223873467438</v>
      </c>
      <c r="K71" s="16" t="n">
        <v>481</v>
      </c>
      <c r="L71" s="17" t="n">
        <v>0.00170196203315465</v>
      </c>
      <c r="M71" s="16" t="n">
        <v>24313</v>
      </c>
      <c r="N71" s="17" t="n">
        <v>0.0860286962829291</v>
      </c>
      <c r="O71" s="16" t="n">
        <v>4445</v>
      </c>
      <c r="P71" s="17" t="n">
        <v>0.0157281106806079</v>
      </c>
      <c r="Q71" s="16" t="n">
        <v>1001</v>
      </c>
      <c r="R71" s="17" t="n">
        <v>0.00354192098791642</v>
      </c>
      <c r="S71" s="16" t="n">
        <v>282615</v>
      </c>
    </row>
    <row r="72" customFormat="false" ht="13.8" hidden="false" customHeight="false" outlineLevel="2" collapsed="false">
      <c r="A72" s="19" t="n">
        <v>124</v>
      </c>
      <c r="B72" s="9" t="e">
        <f aca="false">VLOOKUP(D72,#REF!,2)</f>
        <v>#VALUE!</v>
      </c>
      <c r="C72" s="18" t="s">
        <v>99</v>
      </c>
      <c r="D72" s="18" t="s">
        <v>96</v>
      </c>
      <c r="E72" s="13" t="n">
        <v>233631</v>
      </c>
      <c r="F72" s="12" t="n">
        <v>0.75500252064994</v>
      </c>
      <c r="G72" s="13" t="n">
        <v>12387</v>
      </c>
      <c r="H72" s="12" t="n">
        <v>0.0400298600069803</v>
      </c>
      <c r="I72" s="13" t="n">
        <v>23257</v>
      </c>
      <c r="J72" s="12" t="n">
        <v>0.0751573790411189</v>
      </c>
      <c r="K72" s="13" t="n">
        <v>351</v>
      </c>
      <c r="L72" s="12" t="n">
        <v>0.00113429247295149</v>
      </c>
      <c r="M72" s="13" t="n">
        <v>36476</v>
      </c>
      <c r="N72" s="12" t="n">
        <v>0.117875932317318</v>
      </c>
      <c r="O72" s="13" t="n">
        <v>2521</v>
      </c>
      <c r="P72" s="12" t="n">
        <v>0.00814686986983105</v>
      </c>
      <c r="Q72" s="13" t="n">
        <v>821</v>
      </c>
      <c r="R72" s="12" t="n">
        <v>0.00265314564186089</v>
      </c>
      <c r="S72" s="13" t="n">
        <v>309444</v>
      </c>
    </row>
    <row r="73" customFormat="false" ht="13.8" hidden="false" customHeight="false" outlineLevel="2" collapsed="false">
      <c r="A73" s="19" t="n">
        <v>160</v>
      </c>
      <c r="B73" s="9" t="e">
        <f aca="false">VLOOKUP(D73,#REF!,2)</f>
        <v>#VALUE!</v>
      </c>
      <c r="C73" s="15" t="s">
        <v>100</v>
      </c>
      <c r="D73" s="15" t="s">
        <v>96</v>
      </c>
      <c r="E73" s="16" t="n">
        <v>159098</v>
      </c>
      <c r="F73" s="17" t="n">
        <v>0.80079123799553</v>
      </c>
      <c r="G73" s="16" t="n">
        <v>6206</v>
      </c>
      <c r="H73" s="17" t="n">
        <v>0.0312367875334716</v>
      </c>
      <c r="I73" s="16" t="n">
        <v>13166</v>
      </c>
      <c r="J73" s="17" t="n">
        <v>0.0662686987859631</v>
      </c>
      <c r="K73" s="16" t="n">
        <v>145</v>
      </c>
      <c r="L73" s="17" t="n">
        <v>0.000729831484426906</v>
      </c>
      <c r="M73" s="16" t="n">
        <v>18532</v>
      </c>
      <c r="N73" s="17" t="n">
        <v>0.0932774970303409</v>
      </c>
      <c r="O73" s="16" t="n">
        <v>887</v>
      </c>
      <c r="P73" s="17" t="n">
        <v>0.00446455535645976</v>
      </c>
      <c r="Q73" s="16" t="n">
        <v>642</v>
      </c>
      <c r="R73" s="17" t="n">
        <v>0.0032313918138074</v>
      </c>
      <c r="S73" s="16" t="n">
        <v>198676</v>
      </c>
    </row>
    <row r="74" customFormat="false" ht="13.8" hidden="false" customHeight="false" outlineLevel="2" collapsed="false">
      <c r="A74" s="19" t="n">
        <v>194</v>
      </c>
      <c r="B74" s="9" t="e">
        <f aca="false">VLOOKUP(D74,#REF!,2)</f>
        <v>#VALUE!</v>
      </c>
      <c r="C74" s="18" t="s">
        <v>101</v>
      </c>
      <c r="D74" s="18" t="s">
        <v>96</v>
      </c>
      <c r="E74" s="13" t="n">
        <v>171099</v>
      </c>
      <c r="F74" s="12" t="n">
        <v>0.671756234688109</v>
      </c>
      <c r="G74" s="13" t="n">
        <v>14149</v>
      </c>
      <c r="H74" s="12" t="n">
        <v>0.0555507569570953</v>
      </c>
      <c r="I74" s="13" t="n">
        <v>45262</v>
      </c>
      <c r="J74" s="12" t="n">
        <v>0.177704315597713</v>
      </c>
      <c r="K74" s="13" t="n">
        <v>1849</v>
      </c>
      <c r="L74" s="12" t="n">
        <v>0.00725940699792701</v>
      </c>
      <c r="M74" s="13" t="n">
        <v>19716</v>
      </c>
      <c r="N74" s="12" t="n">
        <v>0.0774075004711351</v>
      </c>
      <c r="O74" s="13" t="n">
        <v>1758</v>
      </c>
      <c r="P74" s="12" t="n">
        <v>0.00690212953074942</v>
      </c>
      <c r="Q74" s="13" t="n">
        <v>871</v>
      </c>
      <c r="R74" s="12" t="n">
        <v>0.00341965575727118</v>
      </c>
      <c r="S74" s="13" t="n">
        <v>254704</v>
      </c>
    </row>
    <row r="75" customFormat="false" ht="13.8" hidden="false" customHeight="false" outlineLevel="2" collapsed="false">
      <c r="A75" s="14" t="n">
        <v>181</v>
      </c>
      <c r="B75" s="9" t="e">
        <f aca="false">VLOOKUP(D75,#REF!,2)</f>
        <v>#VALUE!</v>
      </c>
      <c r="C75" s="15" t="s">
        <v>102</v>
      </c>
      <c r="D75" s="15" t="s">
        <v>96</v>
      </c>
      <c r="E75" s="16" t="n">
        <v>128694</v>
      </c>
      <c r="F75" s="17" t="n">
        <v>0.788846526339017</v>
      </c>
      <c r="G75" s="16" t="n">
        <v>5189</v>
      </c>
      <c r="H75" s="17" t="n">
        <v>0.0318066469701242</v>
      </c>
      <c r="I75" s="16" t="n">
        <v>13109</v>
      </c>
      <c r="J75" s="17" t="n">
        <v>0.0803533118387662</v>
      </c>
      <c r="K75" s="16" t="n">
        <v>346</v>
      </c>
      <c r="L75" s="17" t="n">
        <v>0.00212085177330179</v>
      </c>
      <c r="M75" s="16" t="n">
        <v>14924</v>
      </c>
      <c r="N75" s="17" t="n">
        <v>0.0914785892044967</v>
      </c>
      <c r="O75" s="16" t="n">
        <v>435</v>
      </c>
      <c r="P75" s="17" t="n">
        <v>0.00266638879013375</v>
      </c>
      <c r="Q75" s="16" t="n">
        <v>445</v>
      </c>
      <c r="R75" s="17" t="n">
        <v>0.00272768508415981</v>
      </c>
      <c r="S75" s="16" t="n">
        <v>163142</v>
      </c>
    </row>
    <row r="76" customFormat="false" ht="13.8" hidden="false" customHeight="false" outlineLevel="2" collapsed="false">
      <c r="A76" s="14" t="n">
        <v>153</v>
      </c>
      <c r="B76" s="9" t="e">
        <f aca="false">VLOOKUP(D76,#REF!,2)</f>
        <v>#VALUE!</v>
      </c>
      <c r="C76" s="18" t="s">
        <v>103</v>
      </c>
      <c r="D76" s="18" t="s">
        <v>96</v>
      </c>
      <c r="E76" s="13" t="n">
        <v>158887</v>
      </c>
      <c r="F76" s="12" t="n">
        <v>0.751651023729327</v>
      </c>
      <c r="G76" s="13" t="n">
        <v>8467</v>
      </c>
      <c r="H76" s="12" t="n">
        <v>0.040055065662491</v>
      </c>
      <c r="I76" s="13" t="n">
        <v>19819</v>
      </c>
      <c r="J76" s="12" t="n">
        <v>0.0937582787722817</v>
      </c>
      <c r="K76" s="13" t="n">
        <v>146</v>
      </c>
      <c r="L76" s="12" t="n">
        <v>0.000690686144646709</v>
      </c>
      <c r="M76" s="13" t="n">
        <v>21452</v>
      </c>
      <c r="N76" s="12" t="n">
        <v>0.101483555992885</v>
      </c>
      <c r="O76" s="13" t="n">
        <v>2101</v>
      </c>
      <c r="P76" s="12" t="n">
        <v>0.00993925746508723</v>
      </c>
      <c r="Q76" s="13" t="n">
        <v>512</v>
      </c>
      <c r="R76" s="12" t="n">
        <v>0.00242213223328161</v>
      </c>
      <c r="S76" s="13" t="n">
        <v>211384</v>
      </c>
    </row>
    <row r="77" customFormat="false" ht="13.8" hidden="false" customHeight="false" outlineLevel="2" collapsed="false">
      <c r="A77" s="14" t="n">
        <v>183</v>
      </c>
      <c r="B77" s="9" t="e">
        <f aca="false">VLOOKUP(D77,#REF!,2)</f>
        <v>#VALUE!</v>
      </c>
      <c r="C77" s="15" t="s">
        <v>104</v>
      </c>
      <c r="D77" s="15" t="s">
        <v>96</v>
      </c>
      <c r="E77" s="16" t="n">
        <v>93099</v>
      </c>
      <c r="F77" s="17" t="n">
        <v>0.76241288663593</v>
      </c>
      <c r="G77" s="16" t="n">
        <v>4403</v>
      </c>
      <c r="H77" s="17" t="n">
        <v>0.036057357650007</v>
      </c>
      <c r="I77" s="16" t="n">
        <v>13201</v>
      </c>
      <c r="J77" s="17" t="n">
        <v>0.108106558786678</v>
      </c>
      <c r="K77" s="16" t="n">
        <v>132</v>
      </c>
      <c r="L77" s="17" t="n">
        <v>0.0010809836951626</v>
      </c>
      <c r="M77" s="16" t="n">
        <v>9296</v>
      </c>
      <c r="N77" s="17" t="n">
        <v>0.0761274578047842</v>
      </c>
      <c r="O77" s="16" t="n">
        <v>1706</v>
      </c>
      <c r="P77" s="17" t="n">
        <v>0.0139708953329348</v>
      </c>
      <c r="Q77" s="16" t="n">
        <v>274</v>
      </c>
      <c r="R77" s="17" t="n">
        <v>0.00224386009450418</v>
      </c>
      <c r="S77" s="16" t="n">
        <v>122111</v>
      </c>
    </row>
    <row r="78" customFormat="false" ht="13.8" hidden="false" customHeight="false" outlineLevel="2" collapsed="false">
      <c r="A78" s="14" t="n">
        <v>165</v>
      </c>
      <c r="B78" s="9" t="e">
        <f aca="false">VLOOKUP(D78,#REF!,2)</f>
        <v>#VALUE!</v>
      </c>
      <c r="C78" s="18" t="s">
        <v>105</v>
      </c>
      <c r="D78" s="18" t="s">
        <v>96</v>
      </c>
      <c r="E78" s="13" t="n">
        <v>132518</v>
      </c>
      <c r="F78" s="12" t="n">
        <v>0.691043725393059</v>
      </c>
      <c r="G78" s="13" t="n">
        <v>8281</v>
      </c>
      <c r="H78" s="12" t="n">
        <v>0.0431830626026647</v>
      </c>
      <c r="I78" s="13" t="n">
        <v>18504</v>
      </c>
      <c r="J78" s="12" t="n">
        <v>0.0964931035381848</v>
      </c>
      <c r="K78" s="13" t="n">
        <v>603</v>
      </c>
      <c r="L78" s="12" t="n">
        <v>0.00314447370479493</v>
      </c>
      <c r="M78" s="13" t="n">
        <v>29400</v>
      </c>
      <c r="N78" s="12" t="n">
        <v>0.153312648293484</v>
      </c>
      <c r="O78" s="13" t="n">
        <v>1725</v>
      </c>
      <c r="P78" s="12" t="n">
        <v>0.00899538497640341</v>
      </c>
      <c r="Q78" s="13" t="n">
        <v>734</v>
      </c>
      <c r="R78" s="12" t="n">
        <v>0.00382760149140876</v>
      </c>
      <c r="S78" s="13" t="n">
        <v>191765</v>
      </c>
    </row>
    <row r="79" customFormat="false" ht="13.8" hidden="false" customHeight="false" outlineLevel="1" collapsed="false">
      <c r="A79" s="14"/>
      <c r="B79" s="9" t="e">
        <f aca="false">VLOOKUP(D79,#REF!,2)</f>
        <v>#VALUE!</v>
      </c>
      <c r="C79" s="15" t="s">
        <v>106</v>
      </c>
      <c r="D79" s="21" t="s">
        <v>107</v>
      </c>
      <c r="E79" s="16" t="n">
        <v>2072500</v>
      </c>
      <c r="F79" s="17" t="n">
        <v>0.747294415610358</v>
      </c>
      <c r="G79" s="16" t="n">
        <v>107380</v>
      </c>
      <c r="H79" s="17" t="n">
        <v>0.0387186848483668</v>
      </c>
      <c r="I79" s="16" t="n">
        <v>303507</v>
      </c>
      <c r="J79" s="17" t="n">
        <v>0.109437436042776</v>
      </c>
      <c r="K79" s="16" t="n">
        <v>5191</v>
      </c>
      <c r="L79" s="17" t="n">
        <v>0.00187175165811019</v>
      </c>
      <c r="M79" s="16" t="n">
        <v>257112</v>
      </c>
      <c r="N79" s="17" t="n">
        <v>0.0927084978462777</v>
      </c>
      <c r="O79" s="16" t="n">
        <v>20284</v>
      </c>
      <c r="P79" s="17" t="n">
        <v>0.00731393000059856</v>
      </c>
      <c r="Q79" s="16" t="n">
        <v>7364</v>
      </c>
      <c r="R79" s="17" t="n">
        <v>0.00265528399351251</v>
      </c>
      <c r="S79" s="16" t="n">
        <v>2773338</v>
      </c>
    </row>
    <row r="80" customFormat="false" ht="13.8" hidden="false" customHeight="false" outlineLevel="2" collapsed="false">
      <c r="A80" s="19" t="n">
        <v>12</v>
      </c>
      <c r="B80" s="9" t="e">
        <f aca="false">VLOOKUP(D80,#REF!,2)</f>
        <v>#VALUE!</v>
      </c>
      <c r="C80" s="18" t="s">
        <v>108</v>
      </c>
      <c r="D80" s="18" t="s">
        <v>109</v>
      </c>
      <c r="E80" s="13" t="n">
        <v>421412</v>
      </c>
      <c r="F80" s="12" t="n">
        <v>0.800273460125146</v>
      </c>
      <c r="G80" s="13" t="n">
        <v>16081</v>
      </c>
      <c r="H80" s="12" t="n">
        <v>0.0305382796699488</v>
      </c>
      <c r="I80" s="13" t="n">
        <v>29221</v>
      </c>
      <c r="J80" s="12" t="n">
        <v>0.0554915160895202</v>
      </c>
      <c r="K80" s="13" t="n">
        <v>516</v>
      </c>
      <c r="L80" s="12" t="n">
        <v>0.000979898781773123</v>
      </c>
      <c r="M80" s="13" t="n">
        <v>53704</v>
      </c>
      <c r="N80" s="12" t="n">
        <v>0.101985434450279</v>
      </c>
      <c r="O80" s="13" t="n">
        <v>3873</v>
      </c>
      <c r="P80" s="12" t="n">
        <v>0.00735493794923896</v>
      </c>
      <c r="Q80" s="13" t="n">
        <v>1778</v>
      </c>
      <c r="R80" s="12" t="n">
        <v>0.00337647293409421</v>
      </c>
      <c r="S80" s="13" t="n">
        <v>526585</v>
      </c>
    </row>
    <row r="81" customFormat="false" ht="13.8" hidden="false" customHeight="false" outlineLevel="2" collapsed="false">
      <c r="A81" s="14" t="n">
        <v>199</v>
      </c>
      <c r="B81" s="9" t="e">
        <f aca="false">VLOOKUP(D81,#REF!,2)</f>
        <v>#VALUE!</v>
      </c>
      <c r="C81" s="15" t="s">
        <v>110</v>
      </c>
      <c r="D81" s="15" t="s">
        <v>109</v>
      </c>
      <c r="E81" s="16" t="n">
        <v>131391</v>
      </c>
      <c r="F81" s="17" t="n">
        <v>0.791121253356776</v>
      </c>
      <c r="G81" s="16" t="n">
        <v>5520</v>
      </c>
      <c r="H81" s="17" t="n">
        <v>0.0332365939716526</v>
      </c>
      <c r="I81" s="16" t="n">
        <v>11160</v>
      </c>
      <c r="J81" s="17" t="n">
        <v>0.0671957225948628</v>
      </c>
      <c r="K81" s="16" t="n">
        <v>257</v>
      </c>
      <c r="L81" s="17" t="n">
        <v>0.00154742837875266</v>
      </c>
      <c r="M81" s="16" t="n">
        <v>15661</v>
      </c>
      <c r="N81" s="17" t="n">
        <v>0.0942967931503715</v>
      </c>
      <c r="O81" s="16" t="n">
        <v>1671</v>
      </c>
      <c r="P81" s="17" t="n">
        <v>0.0100612950229405</v>
      </c>
      <c r="Q81" s="16" t="n">
        <v>422</v>
      </c>
      <c r="R81" s="17" t="n">
        <v>0.00254091352464445</v>
      </c>
      <c r="S81" s="16" t="n">
        <v>166082</v>
      </c>
    </row>
    <row r="82" customFormat="false" ht="13.8" hidden="false" customHeight="false" outlineLevel="1" collapsed="false">
      <c r="A82" s="14"/>
      <c r="B82" s="9" t="e">
        <f aca="false">VLOOKUP(D82,#REF!,2)</f>
        <v>#VALUE!</v>
      </c>
      <c r="C82" s="18" t="s">
        <v>111</v>
      </c>
      <c r="D82" s="20" t="s">
        <v>112</v>
      </c>
      <c r="E82" s="13" t="n">
        <v>552803</v>
      </c>
      <c r="F82" s="12" t="n">
        <v>0.798079019211252</v>
      </c>
      <c r="G82" s="13" t="n">
        <v>21601</v>
      </c>
      <c r="H82" s="12" t="n">
        <v>0.0311852592948704</v>
      </c>
      <c r="I82" s="13" t="n">
        <v>40381</v>
      </c>
      <c r="J82" s="12" t="n">
        <v>0.0582978545246128</v>
      </c>
      <c r="K82" s="13" t="n">
        <v>773</v>
      </c>
      <c r="L82" s="12" t="n">
        <v>0.00111597636382273</v>
      </c>
      <c r="M82" s="13" t="n">
        <v>69365</v>
      </c>
      <c r="N82" s="12" t="n">
        <v>0.100141915234882</v>
      </c>
      <c r="O82" s="13" t="n">
        <v>5544</v>
      </c>
      <c r="P82" s="12" t="n">
        <v>0.00800384600392396</v>
      </c>
      <c r="Q82" s="13" t="n">
        <v>2200</v>
      </c>
      <c r="R82" s="12" t="n">
        <v>0.00317612936663649</v>
      </c>
      <c r="S82" s="13" t="n">
        <v>692667</v>
      </c>
    </row>
    <row r="83" customFormat="false" ht="13.8" hidden="false" customHeight="false" outlineLevel="2" collapsed="false">
      <c r="A83" s="14" t="n">
        <v>13</v>
      </c>
      <c r="B83" s="9" t="e">
        <f aca="false">VLOOKUP(D83,#REF!,2)</f>
        <v>#VALUE!</v>
      </c>
      <c r="C83" s="15" t="s">
        <v>113</v>
      </c>
      <c r="D83" s="15" t="s">
        <v>114</v>
      </c>
      <c r="E83" s="16" t="n">
        <v>2553156</v>
      </c>
      <c r="F83" s="17" t="n">
        <v>0.808693958288131</v>
      </c>
      <c r="G83" s="16" t="n">
        <v>33590</v>
      </c>
      <c r="H83" s="17" t="n">
        <v>0.0106393929939645</v>
      </c>
      <c r="I83" s="16" t="n">
        <v>308911</v>
      </c>
      <c r="J83" s="17" t="n">
        <v>0.0978453566287156</v>
      </c>
      <c r="K83" s="16" t="n">
        <v>34023</v>
      </c>
      <c r="L83" s="17" t="n">
        <v>0.0107765426565541</v>
      </c>
      <c r="M83" s="16" t="n">
        <v>218377</v>
      </c>
      <c r="N83" s="17" t="n">
        <v>0.0691693576612974</v>
      </c>
      <c r="O83" s="16" t="n">
        <v>3219</v>
      </c>
      <c r="P83" s="17" t="n">
        <v>0.00101959529763536</v>
      </c>
      <c r="Q83" s="16" t="n">
        <v>5859</v>
      </c>
      <c r="R83" s="17" t="n">
        <v>0.00185579647370163</v>
      </c>
      <c r="S83" s="16" t="n">
        <v>3157135</v>
      </c>
    </row>
    <row r="84" customFormat="false" ht="13.8" hidden="false" customHeight="false" outlineLevel="2" collapsed="false">
      <c r="A84" s="14" t="n">
        <v>157</v>
      </c>
      <c r="B84" s="9" t="e">
        <f aca="false">VLOOKUP(D84,#REF!,2)</f>
        <v>#VALUE!</v>
      </c>
      <c r="C84" s="18" t="s">
        <v>115</v>
      </c>
      <c r="D84" s="18" t="s">
        <v>114</v>
      </c>
      <c r="E84" s="13" t="n">
        <v>295386</v>
      </c>
      <c r="F84" s="12" t="n">
        <v>0.800645100085381</v>
      </c>
      <c r="G84" s="13" t="n">
        <v>7814</v>
      </c>
      <c r="H84" s="12" t="n">
        <v>0.0211798826351525</v>
      </c>
      <c r="I84" s="13" t="n">
        <v>26404</v>
      </c>
      <c r="J84" s="12" t="n">
        <v>0.0715681624134333</v>
      </c>
      <c r="K84" s="13" t="n">
        <v>536</v>
      </c>
      <c r="L84" s="12" t="n">
        <v>0.00145283044438722</v>
      </c>
      <c r="M84" s="13" t="n">
        <v>35786</v>
      </c>
      <c r="N84" s="12" t="n">
        <v>0.0969981161993305</v>
      </c>
      <c r="O84" s="13" t="n">
        <v>2443</v>
      </c>
      <c r="P84" s="12" t="n">
        <v>0.00662176264111564</v>
      </c>
      <c r="Q84" s="13" t="n">
        <v>566</v>
      </c>
      <c r="R84" s="12" t="n">
        <v>0.00153414558119994</v>
      </c>
      <c r="S84" s="13" t="n">
        <v>368935</v>
      </c>
    </row>
    <row r="85" customFormat="false" ht="13.8" hidden="false" customHeight="false" outlineLevel="2" collapsed="false">
      <c r="A85" s="14" t="n">
        <v>151</v>
      </c>
      <c r="B85" s="9" t="e">
        <f aca="false">VLOOKUP(D85,#REF!,2)</f>
        <v>#VALUE!</v>
      </c>
      <c r="C85" s="15" t="s">
        <v>116</v>
      </c>
      <c r="D85" s="15" t="s">
        <v>114</v>
      </c>
      <c r="E85" s="16" t="n">
        <v>280478</v>
      </c>
      <c r="F85" s="17" t="n">
        <v>0.837122817489927</v>
      </c>
      <c r="G85" s="16" t="n">
        <v>5071</v>
      </c>
      <c r="H85" s="17" t="n">
        <v>0.0151350544694822</v>
      </c>
      <c r="I85" s="16" t="n">
        <v>16402</v>
      </c>
      <c r="J85" s="17" t="n">
        <v>0.0489538874794807</v>
      </c>
      <c r="K85" s="16" t="n">
        <v>1084</v>
      </c>
      <c r="L85" s="17" t="n">
        <v>0.00323533800925235</v>
      </c>
      <c r="M85" s="16" t="n">
        <v>30155</v>
      </c>
      <c r="N85" s="17" t="n">
        <v>0.0900014923145799</v>
      </c>
      <c r="O85" s="16" t="n">
        <v>1201</v>
      </c>
      <c r="P85" s="17" t="n">
        <v>0.0035845396209521</v>
      </c>
      <c r="Q85" s="16" t="n">
        <v>659</v>
      </c>
      <c r="R85" s="17" t="n">
        <v>0.00196687061632592</v>
      </c>
      <c r="S85" s="16" t="n">
        <v>335050</v>
      </c>
    </row>
    <row r="86" customFormat="false" ht="13.8" hidden="false" customHeight="false" outlineLevel="2" collapsed="false">
      <c r="A86" s="19" t="n">
        <v>210</v>
      </c>
      <c r="B86" s="9" t="e">
        <f aca="false">VLOOKUP(D86,#REF!,2)</f>
        <v>#VALUE!</v>
      </c>
      <c r="C86" s="18" t="s">
        <v>117</v>
      </c>
      <c r="D86" s="18" t="s">
        <v>114</v>
      </c>
      <c r="E86" s="13" t="n">
        <v>194420</v>
      </c>
      <c r="F86" s="12" t="n">
        <v>0.794283706602825</v>
      </c>
      <c r="G86" s="13" t="n">
        <v>10268</v>
      </c>
      <c r="H86" s="12" t="n">
        <v>0.0419488998014495</v>
      </c>
      <c r="I86" s="13" t="n">
        <v>16009</v>
      </c>
      <c r="J86" s="12" t="n">
        <v>0.0654031882471177</v>
      </c>
      <c r="K86" s="13" t="n">
        <v>269</v>
      </c>
      <c r="L86" s="12" t="n">
        <v>0.00109897293013147</v>
      </c>
      <c r="M86" s="13" t="n">
        <v>21407</v>
      </c>
      <c r="N86" s="12" t="n">
        <v>0.0874561840718377</v>
      </c>
      <c r="O86" s="13" t="n">
        <v>1916</v>
      </c>
      <c r="P86" s="12" t="n">
        <v>0.00782762875141968</v>
      </c>
      <c r="Q86" s="13" t="n">
        <v>485</v>
      </c>
      <c r="R86" s="12" t="n">
        <v>0.00198141959521845</v>
      </c>
      <c r="S86" s="13" t="n">
        <v>244774</v>
      </c>
    </row>
    <row r="87" customFormat="false" ht="13.8" hidden="false" customHeight="false" outlineLevel="2" collapsed="false">
      <c r="A87" s="14" t="n">
        <v>187</v>
      </c>
      <c r="B87" s="9" t="e">
        <f aca="false">VLOOKUP(D87,#REF!,2)</f>
        <v>#VALUE!</v>
      </c>
      <c r="C87" s="15" t="s">
        <v>118</v>
      </c>
      <c r="D87" s="15" t="s">
        <v>114</v>
      </c>
      <c r="E87" s="16" t="n">
        <v>84641</v>
      </c>
      <c r="F87" s="17" t="n">
        <v>0.827833418097883</v>
      </c>
      <c r="G87" s="16" t="n">
        <v>1650</v>
      </c>
      <c r="H87" s="17" t="n">
        <v>0.0161378662806619</v>
      </c>
      <c r="I87" s="16" t="n">
        <v>5159</v>
      </c>
      <c r="J87" s="17" t="n">
        <v>0.0504577285708697</v>
      </c>
      <c r="K87" s="16" t="n">
        <v>201</v>
      </c>
      <c r="L87" s="17" t="n">
        <v>0.00196588552873518</v>
      </c>
      <c r="M87" s="16" t="n">
        <v>9897</v>
      </c>
      <c r="N87" s="17" t="n">
        <v>0.0967978561089159</v>
      </c>
      <c r="O87" s="16" t="n">
        <v>385</v>
      </c>
      <c r="P87" s="17" t="n">
        <v>0.00376550213215445</v>
      </c>
      <c r="Q87" s="16" t="n">
        <v>311</v>
      </c>
      <c r="R87" s="17" t="n">
        <v>0.00304174328077931</v>
      </c>
      <c r="S87" s="16" t="n">
        <v>102244</v>
      </c>
    </row>
    <row r="88" customFormat="false" ht="13.8" hidden="false" customHeight="false" outlineLevel="1" collapsed="false">
      <c r="A88" s="14"/>
      <c r="B88" s="9" t="e">
        <f aca="false">VLOOKUP(D88,#REF!,2)</f>
        <v>#VALUE!</v>
      </c>
      <c r="C88" s="18" t="s">
        <v>119</v>
      </c>
      <c r="D88" s="20" t="s">
        <v>120</v>
      </c>
      <c r="E88" s="13" t="n">
        <v>3408081</v>
      </c>
      <c r="F88" s="12" t="n">
        <v>0.80987862090074</v>
      </c>
      <c r="G88" s="13" t="n">
        <v>58393</v>
      </c>
      <c r="H88" s="12" t="n">
        <v>0.013876208432328</v>
      </c>
      <c r="I88" s="13" t="n">
        <v>372885</v>
      </c>
      <c r="J88" s="12" t="n">
        <v>0.0886104495622529</v>
      </c>
      <c r="K88" s="13" t="n">
        <v>36113</v>
      </c>
      <c r="L88" s="12" t="n">
        <v>0.00858170525776484</v>
      </c>
      <c r="M88" s="13" t="n">
        <v>315622</v>
      </c>
      <c r="N88" s="12" t="n">
        <v>0.0750027684453314</v>
      </c>
      <c r="O88" s="13" t="n">
        <v>9164</v>
      </c>
      <c r="P88" s="12" t="n">
        <v>0.00217768523750885</v>
      </c>
      <c r="Q88" s="13" t="n">
        <v>7880</v>
      </c>
      <c r="R88" s="12" t="n">
        <v>0.00187256216407352</v>
      </c>
      <c r="S88" s="13" t="n">
        <v>4208138</v>
      </c>
    </row>
    <row r="89" customFormat="false" ht="13.8" hidden="false" customHeight="false" outlineLevel="2" collapsed="false">
      <c r="A89" s="19" t="n">
        <v>14</v>
      </c>
      <c r="B89" s="9" t="e">
        <f aca="false">VLOOKUP(D89,#REF!,2)</f>
        <v>#VALUE!</v>
      </c>
      <c r="C89" s="15" t="s">
        <v>121</v>
      </c>
      <c r="D89" s="15" t="s">
        <v>122</v>
      </c>
      <c r="E89" s="16" t="n">
        <v>978808</v>
      </c>
      <c r="F89" s="17" t="n">
        <v>0.819687067674714</v>
      </c>
      <c r="G89" s="16" t="n">
        <v>15183</v>
      </c>
      <c r="H89" s="17" t="n">
        <v>0.0127147599411786</v>
      </c>
      <c r="I89" s="16" t="n">
        <v>114892</v>
      </c>
      <c r="J89" s="17" t="n">
        <v>0.0962144634895538</v>
      </c>
      <c r="K89" s="16" t="n">
        <v>2419</v>
      </c>
      <c r="L89" s="17" t="n">
        <v>0.00202575276939413</v>
      </c>
      <c r="M89" s="16" t="n">
        <v>76553</v>
      </c>
      <c r="N89" s="17" t="n">
        <v>0.0641080825776888</v>
      </c>
      <c r="O89" s="16" t="n">
        <v>3862</v>
      </c>
      <c r="P89" s="17" t="n">
        <v>0.00323416998569663</v>
      </c>
      <c r="Q89" s="16" t="n">
        <v>2407</v>
      </c>
      <c r="R89" s="17" t="n">
        <v>0.00201570356177415</v>
      </c>
      <c r="S89" s="16" t="n">
        <v>1194124</v>
      </c>
    </row>
    <row r="90" customFormat="false" ht="13.8" hidden="false" customHeight="false" outlineLevel="2" collapsed="false">
      <c r="A90" s="19" t="n">
        <v>190</v>
      </c>
      <c r="B90" s="9" t="e">
        <f aca="false">VLOOKUP(D90,#REF!,2)</f>
        <v>#VALUE!</v>
      </c>
      <c r="C90" s="18" t="s">
        <v>123</v>
      </c>
      <c r="D90" s="18" t="s">
        <v>122</v>
      </c>
      <c r="E90" s="13" t="n">
        <v>478183</v>
      </c>
      <c r="F90" s="12" t="n">
        <v>0.821887176419834</v>
      </c>
      <c r="G90" s="13" t="n">
        <v>6615</v>
      </c>
      <c r="H90" s="12" t="n">
        <v>0.0113696715943837</v>
      </c>
      <c r="I90" s="13" t="n">
        <v>39025</v>
      </c>
      <c r="J90" s="12" t="n">
        <v>0.0670750467076078</v>
      </c>
      <c r="K90" s="13" t="n">
        <v>1525</v>
      </c>
      <c r="L90" s="12" t="n">
        <v>0.00262112610452535</v>
      </c>
      <c r="M90" s="13" t="n">
        <v>50567</v>
      </c>
      <c r="N90" s="12" t="n">
        <v>0.0869131040836285</v>
      </c>
      <c r="O90" s="13" t="n">
        <v>4383</v>
      </c>
      <c r="P90" s="12" t="n">
        <v>0.00753337424008828</v>
      </c>
      <c r="Q90" s="13" t="n">
        <v>1513</v>
      </c>
      <c r="R90" s="12" t="n">
        <v>0.00260050084993237</v>
      </c>
      <c r="S90" s="13" t="n">
        <v>581811</v>
      </c>
    </row>
    <row r="91" customFormat="false" ht="13.8" hidden="false" customHeight="false" outlineLevel="2" collapsed="false">
      <c r="A91" s="14" t="n">
        <v>137</v>
      </c>
      <c r="B91" s="9" t="e">
        <f aca="false">VLOOKUP(D91,#REF!,2)</f>
        <v>#VALUE!</v>
      </c>
      <c r="C91" s="15" t="s">
        <v>124</v>
      </c>
      <c r="D91" s="15" t="s">
        <v>122</v>
      </c>
      <c r="E91" s="16" t="n">
        <v>351642</v>
      </c>
      <c r="F91" s="17" t="n">
        <v>0.87311109235101</v>
      </c>
      <c r="G91" s="16" t="n">
        <v>3432</v>
      </c>
      <c r="H91" s="17" t="n">
        <v>0.00852149990316477</v>
      </c>
      <c r="I91" s="16" t="n">
        <v>18331</v>
      </c>
      <c r="J91" s="17" t="n">
        <v>0.0455150392555109</v>
      </c>
      <c r="K91" s="16" t="n">
        <v>456</v>
      </c>
      <c r="L91" s="17" t="n">
        <v>0.00113222725986105</v>
      </c>
      <c r="M91" s="16" t="n">
        <v>26525</v>
      </c>
      <c r="N91" s="17" t="n">
        <v>0.0658603685697685</v>
      </c>
      <c r="O91" s="16" t="n">
        <v>1872</v>
      </c>
      <c r="P91" s="17" t="n">
        <v>0.00464809085627169</v>
      </c>
      <c r="Q91" s="16" t="n">
        <v>488</v>
      </c>
      <c r="R91" s="17" t="n">
        <v>0.00121168180441271</v>
      </c>
      <c r="S91" s="16" t="n">
        <v>402746</v>
      </c>
    </row>
    <row r="92" customFormat="false" ht="13.8" hidden="false" customHeight="false" outlineLevel="2" collapsed="false">
      <c r="A92" s="14" t="n">
        <v>127</v>
      </c>
      <c r="B92" s="9" t="e">
        <f aca="false">VLOOKUP(D92,#REF!,2)</f>
        <v>#VALUE!</v>
      </c>
      <c r="C92" s="18" t="s">
        <v>125</v>
      </c>
      <c r="D92" s="18" t="s">
        <v>122</v>
      </c>
      <c r="E92" s="13" t="n">
        <v>218295</v>
      </c>
      <c r="F92" s="12" t="n">
        <v>0.822023814006733</v>
      </c>
      <c r="G92" s="13" t="n">
        <v>2516</v>
      </c>
      <c r="H92" s="12" t="n">
        <v>0.00947438977549161</v>
      </c>
      <c r="I92" s="13" t="n">
        <v>9133</v>
      </c>
      <c r="J92" s="12" t="n">
        <v>0.0343917336325774</v>
      </c>
      <c r="K92" s="13" t="n">
        <v>713</v>
      </c>
      <c r="L92" s="12" t="n">
        <v>0.00268491252381777</v>
      </c>
      <c r="M92" s="13" t="n">
        <v>33041</v>
      </c>
      <c r="N92" s="12" t="n">
        <v>0.124421030434029</v>
      </c>
      <c r="O92" s="13" t="n">
        <v>1292</v>
      </c>
      <c r="P92" s="12" t="n">
        <v>0.0048652271820092</v>
      </c>
      <c r="Q92" s="13" t="n">
        <v>568</v>
      </c>
      <c r="R92" s="12" t="n">
        <v>0.00213889244534151</v>
      </c>
      <c r="S92" s="13" t="n">
        <v>265558</v>
      </c>
    </row>
    <row r="93" customFormat="false" ht="13.8" hidden="false" customHeight="false" outlineLevel="2" collapsed="false">
      <c r="A93" s="19" t="n">
        <v>130</v>
      </c>
      <c r="B93" s="9" t="e">
        <f aca="false">VLOOKUP(D93,#REF!,2)</f>
        <v>#VALUE!</v>
      </c>
      <c r="C93" s="15" t="s">
        <v>126</v>
      </c>
      <c r="D93" s="15" t="s">
        <v>122</v>
      </c>
      <c r="E93" s="16" t="n">
        <v>173540</v>
      </c>
      <c r="F93" s="17" t="n">
        <v>0.839139874375626</v>
      </c>
      <c r="G93" s="16" t="n">
        <v>2049</v>
      </c>
      <c r="H93" s="17" t="n">
        <v>0.00990778842108826</v>
      </c>
      <c r="I93" s="16" t="n">
        <v>7712</v>
      </c>
      <c r="J93" s="17" t="n">
        <v>0.0372908073711238</v>
      </c>
      <c r="K93" s="16" t="n">
        <v>366</v>
      </c>
      <c r="L93" s="17" t="n">
        <v>0.00176976601372294</v>
      </c>
      <c r="M93" s="16" t="n">
        <v>22066</v>
      </c>
      <c r="N93" s="17" t="n">
        <v>0.106698516007679</v>
      </c>
      <c r="O93" s="16" t="n">
        <v>782</v>
      </c>
      <c r="P93" s="17" t="n">
        <v>0.00378130334079601</v>
      </c>
      <c r="Q93" s="16" t="n">
        <v>292</v>
      </c>
      <c r="R93" s="17" t="n">
        <v>0.00141194446996475</v>
      </c>
      <c r="S93" s="16" t="n">
        <v>206807</v>
      </c>
    </row>
    <row r="94" customFormat="false" ht="13.8" hidden="false" customHeight="false" outlineLevel="1" collapsed="false">
      <c r="A94" s="19"/>
      <c r="B94" s="9" t="e">
        <f aca="false">VLOOKUP(D94,#REF!,2)</f>
        <v>#VALUE!</v>
      </c>
      <c r="C94" s="18" t="s">
        <v>127</v>
      </c>
      <c r="D94" s="20" t="s">
        <v>128</v>
      </c>
      <c r="E94" s="13" t="n">
        <v>2200468</v>
      </c>
      <c r="F94" s="12" t="n">
        <v>0.830037653062225</v>
      </c>
      <c r="G94" s="13" t="n">
        <v>29795</v>
      </c>
      <c r="H94" s="12" t="n">
        <v>0.0112389600180457</v>
      </c>
      <c r="I94" s="13" t="n">
        <v>189093</v>
      </c>
      <c r="J94" s="12" t="n">
        <v>0.0713276948042395</v>
      </c>
      <c r="K94" s="13" t="n">
        <v>5479</v>
      </c>
      <c r="L94" s="12" t="n">
        <v>0.00206673139583395</v>
      </c>
      <c r="M94" s="13" t="n">
        <v>208752</v>
      </c>
      <c r="N94" s="12" t="n">
        <v>0.0787432583214324</v>
      </c>
      <c r="O94" s="13" t="n">
        <v>12191</v>
      </c>
      <c r="P94" s="12" t="n">
        <v>0.00459856222789043</v>
      </c>
      <c r="Q94" s="13" t="n">
        <v>5268</v>
      </c>
      <c r="R94" s="12" t="n">
        <v>0.00198714017033277</v>
      </c>
      <c r="S94" s="13" t="n">
        <v>2651046</v>
      </c>
    </row>
    <row r="95" customFormat="false" ht="13.8" hidden="false" customHeight="false" outlineLevel="2" collapsed="false">
      <c r="A95" s="19" t="n">
        <v>140</v>
      </c>
      <c r="B95" s="9" t="e">
        <f aca="false">VLOOKUP(D95,#REF!,2)</f>
        <v>#VALUE!</v>
      </c>
      <c r="C95" s="15" t="s">
        <v>129</v>
      </c>
      <c r="D95" s="15" t="s">
        <v>130</v>
      </c>
      <c r="E95" s="16" t="n">
        <v>207012</v>
      </c>
      <c r="F95" s="17" t="n">
        <v>0.798799169605717</v>
      </c>
      <c r="G95" s="16" t="n">
        <v>5987</v>
      </c>
      <c r="H95" s="17" t="n">
        <v>0.023102093735771</v>
      </c>
      <c r="I95" s="16" t="n">
        <v>15567</v>
      </c>
      <c r="J95" s="17" t="n">
        <v>0.0600685306805992</v>
      </c>
      <c r="K95" s="16" t="n">
        <v>528</v>
      </c>
      <c r="L95" s="17" t="n">
        <v>0.00203739861240807</v>
      </c>
      <c r="M95" s="16" t="n">
        <v>28250</v>
      </c>
      <c r="N95" s="17" t="n">
        <v>0.109008543182818</v>
      </c>
      <c r="O95" s="16" t="n">
        <v>967</v>
      </c>
      <c r="P95" s="17" t="n">
        <v>0.00373137207992159</v>
      </c>
      <c r="Q95" s="16" t="n">
        <v>843</v>
      </c>
      <c r="R95" s="17" t="n">
        <v>0.00325289210276515</v>
      </c>
      <c r="S95" s="16" t="n">
        <v>259154</v>
      </c>
    </row>
    <row r="96" customFormat="false" ht="13.8" hidden="false" customHeight="false" outlineLevel="2" collapsed="false">
      <c r="A96" s="19" t="n">
        <v>178</v>
      </c>
      <c r="B96" s="9" t="e">
        <f aca="false">VLOOKUP(D96,#REF!,2)</f>
        <v>#VALUE!</v>
      </c>
      <c r="C96" s="18" t="s">
        <v>131</v>
      </c>
      <c r="D96" s="18" t="s">
        <v>130</v>
      </c>
      <c r="E96" s="13" t="n">
        <v>180987</v>
      </c>
      <c r="F96" s="12" t="n">
        <v>0.798291269330181</v>
      </c>
      <c r="G96" s="13" t="n">
        <v>5156</v>
      </c>
      <c r="H96" s="12" t="n">
        <v>0.0227419084501451</v>
      </c>
      <c r="I96" s="13" t="n">
        <v>17060</v>
      </c>
      <c r="J96" s="12" t="n">
        <v>0.0752476644995104</v>
      </c>
      <c r="K96" s="13" t="n">
        <v>851</v>
      </c>
      <c r="L96" s="12" t="n">
        <v>0.0037535616933812</v>
      </c>
      <c r="M96" s="13" t="n">
        <v>21431</v>
      </c>
      <c r="N96" s="12" t="n">
        <v>0.0945271217988867</v>
      </c>
      <c r="O96" s="13" t="n">
        <v>604</v>
      </c>
      <c r="P96" s="12" t="n">
        <v>0.00266410254148325</v>
      </c>
      <c r="Q96" s="13" t="n">
        <v>629</v>
      </c>
      <c r="R96" s="12" t="n">
        <v>0.00277437168641219</v>
      </c>
      <c r="S96" s="13" t="n">
        <v>226718</v>
      </c>
    </row>
    <row r="97" customFormat="false" ht="13.8" hidden="false" customHeight="false" outlineLevel="2" collapsed="false">
      <c r="A97" s="19" t="n">
        <v>198</v>
      </c>
      <c r="B97" s="9" t="e">
        <f aca="false">VLOOKUP(D97,#REF!,2)</f>
        <v>#VALUE!</v>
      </c>
      <c r="C97" s="15" t="s">
        <v>132</v>
      </c>
      <c r="D97" s="15" t="s">
        <v>130</v>
      </c>
      <c r="E97" s="16" t="n">
        <v>159360</v>
      </c>
      <c r="F97" s="17" t="n">
        <v>0.804060667830509</v>
      </c>
      <c r="G97" s="16" t="n">
        <v>4959</v>
      </c>
      <c r="H97" s="17" t="n">
        <v>0.0250209390798914</v>
      </c>
      <c r="I97" s="16" t="n">
        <v>12090</v>
      </c>
      <c r="J97" s="17" t="n">
        <v>0.0610008375631957</v>
      </c>
      <c r="K97" s="16" t="n">
        <v>373</v>
      </c>
      <c r="L97" s="17" t="n">
        <v>0.00188199440951795</v>
      </c>
      <c r="M97" s="16" t="n">
        <v>20551</v>
      </c>
      <c r="N97" s="17" t="n">
        <v>0.103691332734593</v>
      </c>
      <c r="O97" s="16" t="n">
        <v>358</v>
      </c>
      <c r="P97" s="17" t="n">
        <v>0.00180631098822366</v>
      </c>
      <c r="Q97" s="16" t="n">
        <v>503</v>
      </c>
      <c r="R97" s="17" t="n">
        <v>0.00253791739406844</v>
      </c>
      <c r="S97" s="16" t="n">
        <v>198194</v>
      </c>
    </row>
    <row r="98" customFormat="false" ht="13.8" hidden="false" customHeight="false" outlineLevel="2" collapsed="false">
      <c r="A98" s="14" t="n">
        <v>15</v>
      </c>
      <c r="B98" s="9" t="e">
        <f aca="false">VLOOKUP(D98,#REF!,2)</f>
        <v>#VALUE!</v>
      </c>
      <c r="C98" s="18" t="s">
        <v>133</v>
      </c>
      <c r="D98" s="18" t="s">
        <v>130</v>
      </c>
      <c r="E98" s="13" t="n">
        <v>161353</v>
      </c>
      <c r="F98" s="12" t="n">
        <v>0.825689810455643</v>
      </c>
      <c r="G98" s="13" t="n">
        <v>2533</v>
      </c>
      <c r="H98" s="12" t="n">
        <v>0.0129620911286691</v>
      </c>
      <c r="I98" s="13" t="n">
        <v>9254</v>
      </c>
      <c r="J98" s="12" t="n">
        <v>0.0473553854341507</v>
      </c>
      <c r="K98" s="13" t="n">
        <v>492</v>
      </c>
      <c r="L98" s="12" t="n">
        <v>0.00251770581733328</v>
      </c>
      <c r="M98" s="13" t="n">
        <v>20193</v>
      </c>
      <c r="N98" s="12" t="n">
        <v>0.103333401563843</v>
      </c>
      <c r="O98" s="13" t="n">
        <v>688</v>
      </c>
      <c r="P98" s="12" t="n">
        <v>0.0035206943136693</v>
      </c>
      <c r="Q98" s="13" t="n">
        <v>903</v>
      </c>
      <c r="R98" s="12" t="n">
        <v>0.00462091128669096</v>
      </c>
      <c r="S98" s="13" t="n">
        <v>195416</v>
      </c>
    </row>
    <row r="99" customFormat="false" ht="13.8" hidden="false" customHeight="false" outlineLevel="1" collapsed="false">
      <c r="A99" s="14"/>
      <c r="B99" s="9" t="e">
        <f aca="false">VLOOKUP(D99,#REF!,2)</f>
        <v>#VALUE!</v>
      </c>
      <c r="C99" s="15" t="s">
        <v>134</v>
      </c>
      <c r="D99" s="21" t="s">
        <v>135</v>
      </c>
      <c r="E99" s="16" t="n">
        <v>708712</v>
      </c>
      <c r="F99" s="17" t="n">
        <v>0.805828885639501</v>
      </c>
      <c r="G99" s="16" t="n">
        <v>18635</v>
      </c>
      <c r="H99" s="17" t="n">
        <v>0.021188608749241</v>
      </c>
      <c r="I99" s="16" t="n">
        <v>53971</v>
      </c>
      <c r="J99" s="17" t="n">
        <v>0.0613668045508606</v>
      </c>
      <c r="K99" s="16" t="n">
        <v>2244</v>
      </c>
      <c r="L99" s="17" t="n">
        <v>0.00255150190680423</v>
      </c>
      <c r="M99" s="16" t="n">
        <v>90425</v>
      </c>
      <c r="N99" s="17" t="n">
        <v>0.102816203174141</v>
      </c>
      <c r="O99" s="16" t="n">
        <v>2617</v>
      </c>
      <c r="P99" s="17" t="n">
        <v>0.00297561519166964</v>
      </c>
      <c r="Q99" s="16" t="n">
        <v>2878</v>
      </c>
      <c r="R99" s="17" t="n">
        <v>0.0032723807877819</v>
      </c>
      <c r="S99" s="16" t="n">
        <v>879482</v>
      </c>
    </row>
    <row r="100" customFormat="false" ht="13.8" hidden="false" customHeight="false" outlineLevel="2" collapsed="false">
      <c r="A100" s="19" t="n">
        <v>16</v>
      </c>
      <c r="B100" s="9" t="e">
        <f aca="false">VLOOKUP(D100,#REF!,2)</f>
        <v>#VALUE!</v>
      </c>
      <c r="C100" s="18" t="s">
        <v>136</v>
      </c>
      <c r="D100" s="18" t="s">
        <v>137</v>
      </c>
      <c r="E100" s="13" t="n">
        <v>124327</v>
      </c>
      <c r="F100" s="12" t="n">
        <v>0.79453341683815</v>
      </c>
      <c r="G100" s="13" t="n">
        <v>3595</v>
      </c>
      <c r="H100" s="12" t="n">
        <v>0.0229744756451386</v>
      </c>
      <c r="I100" s="13" t="n">
        <v>7352</v>
      </c>
      <c r="J100" s="12" t="n">
        <v>0.0469842405961221</v>
      </c>
      <c r="K100" s="13" t="n">
        <v>789</v>
      </c>
      <c r="L100" s="12" t="n">
        <v>0.00504224235994836</v>
      </c>
      <c r="M100" s="13" t="n">
        <v>19545</v>
      </c>
      <c r="N100" s="12" t="n">
        <v>0.12490573754777</v>
      </c>
      <c r="O100" s="13" t="n">
        <v>393</v>
      </c>
      <c r="P100" s="12" t="n">
        <v>0.00251153516788302</v>
      </c>
      <c r="Q100" s="13" t="n">
        <v>477</v>
      </c>
      <c r="R100" s="12" t="n">
        <v>0.00304835184498779</v>
      </c>
      <c r="S100" s="13" t="n">
        <v>156478</v>
      </c>
    </row>
    <row r="101" customFormat="false" ht="13.8" hidden="false" customHeight="false" outlineLevel="2" collapsed="false">
      <c r="A101" s="14" t="n">
        <v>155</v>
      </c>
      <c r="B101" s="9" t="e">
        <f aca="false">VLOOKUP(D101,#REF!,2)</f>
        <v>#VALUE!</v>
      </c>
      <c r="C101" s="15" t="s">
        <v>138</v>
      </c>
      <c r="D101" s="15" t="s">
        <v>137</v>
      </c>
      <c r="E101" s="16" t="n">
        <v>53085</v>
      </c>
      <c r="F101" s="17" t="n">
        <v>0.821736505626848</v>
      </c>
      <c r="G101" s="16" t="n">
        <v>865</v>
      </c>
      <c r="H101" s="17" t="n">
        <v>0.013389885605486</v>
      </c>
      <c r="I101" s="16" t="n">
        <v>2702</v>
      </c>
      <c r="J101" s="17" t="n">
        <v>0.0418259779260383</v>
      </c>
      <c r="K101" s="16" t="n">
        <v>181</v>
      </c>
      <c r="L101" s="17" t="n">
        <v>0.00280181421340227</v>
      </c>
      <c r="M101" s="16" t="n">
        <v>7326</v>
      </c>
      <c r="N101" s="17" t="n">
        <v>0.11340381727837</v>
      </c>
      <c r="O101" s="16" t="n">
        <v>282</v>
      </c>
      <c r="P101" s="17" t="n">
        <v>0.00436525750375381</v>
      </c>
      <c r="Q101" s="16" t="n">
        <v>160</v>
      </c>
      <c r="R101" s="17" t="n">
        <v>0.00247674184610145</v>
      </c>
      <c r="S101" s="16" t="n">
        <v>64601</v>
      </c>
    </row>
    <row r="102" customFormat="false" ht="13.8" hidden="false" customHeight="false" outlineLevel="1" collapsed="false">
      <c r="A102" s="14"/>
      <c r="B102" s="9" t="e">
        <f aca="false">VLOOKUP(D102,#REF!,2)</f>
        <v>#VALUE!</v>
      </c>
      <c r="C102" s="18" t="s">
        <v>139</v>
      </c>
      <c r="D102" s="20" t="s">
        <v>140</v>
      </c>
      <c r="E102" s="13" t="n">
        <v>177412</v>
      </c>
      <c r="F102" s="12" t="n">
        <v>0.802482370555322</v>
      </c>
      <c r="G102" s="13" t="n">
        <v>4460</v>
      </c>
      <c r="H102" s="12" t="n">
        <v>0.0201737840319524</v>
      </c>
      <c r="I102" s="13" t="n">
        <v>10054</v>
      </c>
      <c r="J102" s="12" t="n">
        <v>0.045476956201177</v>
      </c>
      <c r="K102" s="13" t="n">
        <v>970</v>
      </c>
      <c r="L102" s="12" t="n">
        <v>0.00438757186345153</v>
      </c>
      <c r="M102" s="13" t="n">
        <v>26871</v>
      </c>
      <c r="N102" s="12" t="n">
        <v>0.121544787157532</v>
      </c>
      <c r="O102" s="13" t="n">
        <v>675</v>
      </c>
      <c r="P102" s="12" t="n">
        <v>0.00305320722456678</v>
      </c>
      <c r="Q102" s="13" t="n">
        <v>637</v>
      </c>
      <c r="R102" s="12" t="n">
        <v>0.00288132296599858</v>
      </c>
      <c r="S102" s="13" t="n">
        <v>221079</v>
      </c>
    </row>
    <row r="103" customFormat="false" ht="13.8" hidden="false" customHeight="false" outlineLevel="2" collapsed="false">
      <c r="A103" s="14" t="n">
        <v>17</v>
      </c>
      <c r="B103" s="9" t="e">
        <f aca="false">VLOOKUP(D103,#REF!,2)</f>
        <v>#VALUE!</v>
      </c>
      <c r="C103" s="15" t="s">
        <v>141</v>
      </c>
      <c r="D103" s="15" t="s">
        <v>142</v>
      </c>
      <c r="E103" s="16" t="n">
        <v>605657</v>
      </c>
      <c r="F103" s="17" t="n">
        <v>0.848320886114955</v>
      </c>
      <c r="G103" s="16" t="n">
        <v>6309</v>
      </c>
      <c r="H103" s="17" t="n">
        <v>0.00883677802865195</v>
      </c>
      <c r="I103" s="16" t="n">
        <v>36741</v>
      </c>
      <c r="J103" s="17" t="n">
        <v>0.0514617311064671</v>
      </c>
      <c r="K103" s="16" t="n">
        <v>1635</v>
      </c>
      <c r="L103" s="17" t="n">
        <v>0.00229008275112473</v>
      </c>
      <c r="M103" s="16" t="n">
        <v>58935</v>
      </c>
      <c r="N103" s="17" t="n">
        <v>0.0825480287079731</v>
      </c>
      <c r="O103" s="16" t="n">
        <v>3632</v>
      </c>
      <c r="P103" s="17" t="n">
        <v>0.00508720523063304</v>
      </c>
      <c r="Q103" s="16" t="n">
        <v>1039</v>
      </c>
      <c r="R103" s="17" t="n">
        <v>0.00145528806019486</v>
      </c>
      <c r="S103" s="16" t="n">
        <v>713948</v>
      </c>
    </row>
    <row r="104" customFormat="false" ht="13.8" hidden="false" customHeight="false" outlineLevel="2" collapsed="false">
      <c r="A104" s="19" t="n">
        <v>158</v>
      </c>
      <c r="B104" s="9" t="e">
        <f aca="false">VLOOKUP(D104,#REF!,2)</f>
        <v>#VALUE!</v>
      </c>
      <c r="C104" s="18" t="s">
        <v>143</v>
      </c>
      <c r="D104" s="18" t="s">
        <v>142</v>
      </c>
      <c r="E104" s="13" t="n">
        <v>409828</v>
      </c>
      <c r="F104" s="12" t="n">
        <v>0.804128282858012</v>
      </c>
      <c r="G104" s="13" t="n">
        <v>13512</v>
      </c>
      <c r="H104" s="12" t="n">
        <v>0.0265120522706537</v>
      </c>
      <c r="I104" s="13" t="n">
        <v>25759</v>
      </c>
      <c r="J104" s="12" t="n">
        <v>0.0505420333362765</v>
      </c>
      <c r="K104" s="13" t="n">
        <v>1366</v>
      </c>
      <c r="L104" s="12" t="n">
        <v>0.00268024447910842</v>
      </c>
      <c r="M104" s="13" t="n">
        <v>49199</v>
      </c>
      <c r="N104" s="12" t="n">
        <v>0.0965339298152672</v>
      </c>
      <c r="O104" s="13" t="n">
        <v>9130</v>
      </c>
      <c r="P104" s="12" t="n">
        <v>0.0179140791319618</v>
      </c>
      <c r="Q104" s="13" t="n">
        <v>861</v>
      </c>
      <c r="R104" s="12" t="n">
        <v>0.00168937810872061</v>
      </c>
      <c r="S104" s="13" t="n">
        <v>509655</v>
      </c>
    </row>
    <row r="105" customFormat="false" ht="13.8" hidden="false" customHeight="false" outlineLevel="2" collapsed="false">
      <c r="A105" s="14" t="n">
        <v>197</v>
      </c>
      <c r="B105" s="9" t="e">
        <f aca="false">VLOOKUP(D105,#REF!,2)</f>
        <v>#VALUE!</v>
      </c>
      <c r="C105" s="15" t="s">
        <v>144</v>
      </c>
      <c r="D105" s="15" t="s">
        <v>142</v>
      </c>
      <c r="E105" s="16" t="n">
        <v>258936</v>
      </c>
      <c r="F105" s="17" t="n">
        <v>0.867599706484481</v>
      </c>
      <c r="G105" s="16" t="n">
        <v>2053</v>
      </c>
      <c r="H105" s="17" t="n">
        <v>0.00687885113469213</v>
      </c>
      <c r="I105" s="16" t="n">
        <v>12753</v>
      </c>
      <c r="J105" s="17" t="n">
        <v>0.0427306324991372</v>
      </c>
      <c r="K105" s="16" t="n">
        <v>616</v>
      </c>
      <c r="L105" s="17" t="n">
        <v>0.00206399040378488</v>
      </c>
      <c r="M105" s="16" t="n">
        <v>20964</v>
      </c>
      <c r="N105" s="17" t="n">
        <v>0.0702426864041333</v>
      </c>
      <c r="O105" s="16" t="n">
        <v>2719</v>
      </c>
      <c r="P105" s="17" t="n">
        <v>0.00911037322709591</v>
      </c>
      <c r="Q105" s="16" t="n">
        <v>410</v>
      </c>
      <c r="R105" s="17" t="n">
        <v>0.001373759846675</v>
      </c>
      <c r="S105" s="16" t="n">
        <v>298451</v>
      </c>
    </row>
    <row r="106" customFormat="false" ht="13.8" hidden="false" customHeight="false" outlineLevel="2" collapsed="false">
      <c r="A106" s="14" t="n">
        <v>149</v>
      </c>
      <c r="B106" s="9" t="e">
        <f aca="false">VLOOKUP(D106,#REF!,2)</f>
        <v>#VALUE!</v>
      </c>
      <c r="C106" s="18" t="s">
        <v>145</v>
      </c>
      <c r="D106" s="18" t="s">
        <v>142</v>
      </c>
      <c r="E106" s="13" t="n">
        <v>252447</v>
      </c>
      <c r="F106" s="12" t="n">
        <v>0.851983597981809</v>
      </c>
      <c r="G106" s="13" t="n">
        <v>2200</v>
      </c>
      <c r="H106" s="12" t="n">
        <v>0.00742478189703177</v>
      </c>
      <c r="I106" s="13" t="n">
        <v>9274</v>
      </c>
      <c r="J106" s="12" t="n">
        <v>0.0312988305968512</v>
      </c>
      <c r="K106" s="13" t="n">
        <v>433</v>
      </c>
      <c r="L106" s="12" t="n">
        <v>0.00146133207337034</v>
      </c>
      <c r="M106" s="13" t="n">
        <v>29906</v>
      </c>
      <c r="N106" s="12" t="n">
        <v>0.10092978518756</v>
      </c>
      <c r="O106" s="13" t="n">
        <v>1369</v>
      </c>
      <c r="P106" s="12" t="n">
        <v>0.00462023928047114</v>
      </c>
      <c r="Q106" s="13" t="n">
        <v>676</v>
      </c>
      <c r="R106" s="12" t="n">
        <v>0.00228143298290613</v>
      </c>
      <c r="S106" s="13" t="n">
        <v>296305</v>
      </c>
    </row>
    <row r="107" customFormat="false" ht="13.8" hidden="false" customHeight="false" outlineLevel="2" collapsed="false">
      <c r="A107" s="19" t="n">
        <v>134</v>
      </c>
      <c r="B107" s="9" t="e">
        <f aca="false">VLOOKUP(D107,#REF!,2)</f>
        <v>#VALUE!</v>
      </c>
      <c r="C107" s="15" t="s">
        <v>146</v>
      </c>
      <c r="D107" s="15" t="s">
        <v>142</v>
      </c>
      <c r="E107" s="16" t="n">
        <v>189809</v>
      </c>
      <c r="F107" s="17" t="n">
        <v>0.845056564460334</v>
      </c>
      <c r="G107" s="16" t="n">
        <v>2491</v>
      </c>
      <c r="H107" s="17" t="n">
        <v>0.0110902849815904</v>
      </c>
      <c r="I107" s="16" t="n">
        <v>8539</v>
      </c>
      <c r="J107" s="17" t="n">
        <v>0.0380168379999199</v>
      </c>
      <c r="K107" s="16" t="n">
        <v>695</v>
      </c>
      <c r="L107" s="17" t="n">
        <v>0.00309423848342245</v>
      </c>
      <c r="M107" s="16" t="n">
        <v>19851</v>
      </c>
      <c r="N107" s="17" t="n">
        <v>0.0883794649416102</v>
      </c>
      <c r="O107" s="16" t="n">
        <v>2884</v>
      </c>
      <c r="P107" s="17" t="n">
        <v>0.0128399766707775</v>
      </c>
      <c r="Q107" s="16" t="n">
        <v>342</v>
      </c>
      <c r="R107" s="17" t="n">
        <v>0.00152263246234601</v>
      </c>
      <c r="S107" s="16" t="n">
        <v>224611</v>
      </c>
    </row>
    <row r="108" customFormat="false" ht="13.8" hidden="false" customHeight="false" outlineLevel="2" collapsed="false">
      <c r="A108" s="19" t="n">
        <v>128</v>
      </c>
      <c r="B108" s="9" t="e">
        <f aca="false">VLOOKUP(D108,#REF!,2)</f>
        <v>#VALUE!</v>
      </c>
      <c r="C108" s="18" t="s">
        <v>147</v>
      </c>
      <c r="D108" s="18" t="s">
        <v>142</v>
      </c>
      <c r="E108" s="13" t="n">
        <v>159481</v>
      </c>
      <c r="F108" s="12" t="n">
        <v>0.858546380486334</v>
      </c>
      <c r="G108" s="13" t="n">
        <v>1824</v>
      </c>
      <c r="H108" s="12" t="n">
        <v>0.00981928002713222</v>
      </c>
      <c r="I108" s="13" t="n">
        <v>7774</v>
      </c>
      <c r="J108" s="12" t="n">
        <v>0.0418503744138848</v>
      </c>
      <c r="K108" s="13" t="n">
        <v>255</v>
      </c>
      <c r="L108" s="12" t="n">
        <v>0.00137276118800368</v>
      </c>
      <c r="M108" s="13" t="n">
        <v>15319</v>
      </c>
      <c r="N108" s="12" t="n">
        <v>0.0824679554471702</v>
      </c>
      <c r="O108" s="13" t="n">
        <v>760</v>
      </c>
      <c r="P108" s="12" t="n">
        <v>0.00409136667797176</v>
      </c>
      <c r="Q108" s="13" t="n">
        <v>344</v>
      </c>
      <c r="R108" s="12" t="n">
        <v>0.00185188175950301</v>
      </c>
      <c r="S108" s="13" t="n">
        <v>185757</v>
      </c>
    </row>
    <row r="109" customFormat="false" ht="13.8" hidden="false" customHeight="false" outlineLevel="1" collapsed="false">
      <c r="A109" s="19"/>
      <c r="B109" s="9" t="e">
        <f aca="false">VLOOKUP(D109,#REF!,2)</f>
        <v>#VALUE!</v>
      </c>
      <c r="C109" s="15" t="s">
        <v>148</v>
      </c>
      <c r="D109" s="21" t="s">
        <v>149</v>
      </c>
      <c r="E109" s="16" t="n">
        <v>1876158</v>
      </c>
      <c r="F109" s="17" t="n">
        <v>0.841807004626408</v>
      </c>
      <c r="G109" s="16" t="n">
        <v>28389</v>
      </c>
      <c r="H109" s="17" t="n">
        <v>0.0127377646521983</v>
      </c>
      <c r="I109" s="16" t="n">
        <v>100840</v>
      </c>
      <c r="J109" s="17" t="n">
        <v>0.0452455594606248</v>
      </c>
      <c r="K109" s="16" t="n">
        <v>5000</v>
      </c>
      <c r="L109" s="17" t="n">
        <v>0.00224343313469976</v>
      </c>
      <c r="M109" s="16" t="n">
        <v>194174</v>
      </c>
      <c r="N109" s="17" t="n">
        <v>0.0871232770994384</v>
      </c>
      <c r="O109" s="16" t="n">
        <v>20494</v>
      </c>
      <c r="P109" s="17" t="n">
        <v>0.00919538373250739</v>
      </c>
      <c r="Q109" s="16" t="n">
        <v>3672</v>
      </c>
      <c r="R109" s="17" t="n">
        <v>0.00164757729412351</v>
      </c>
      <c r="S109" s="16" t="n">
        <v>2228727</v>
      </c>
    </row>
    <row r="110" customFormat="false" ht="13.8" hidden="false" customHeight="false" outlineLevel="2" collapsed="false">
      <c r="A110" s="19" t="n">
        <v>18</v>
      </c>
      <c r="B110" s="9" t="e">
        <f aca="false">VLOOKUP(D110,#REF!,2)</f>
        <v>#VALUE!</v>
      </c>
      <c r="C110" s="18" t="s">
        <v>150</v>
      </c>
      <c r="D110" s="18" t="s">
        <v>151</v>
      </c>
      <c r="E110" s="13" t="n">
        <v>206981</v>
      </c>
      <c r="F110" s="12" t="n">
        <v>0.814654900972953</v>
      </c>
      <c r="G110" s="13" t="n">
        <v>3428</v>
      </c>
      <c r="H110" s="12" t="n">
        <v>0.0134922384206052</v>
      </c>
      <c r="I110" s="13" t="n">
        <v>8065</v>
      </c>
      <c r="J110" s="12" t="n">
        <v>0.0317429704965522</v>
      </c>
      <c r="K110" s="13" t="n">
        <v>818</v>
      </c>
      <c r="L110" s="12" t="n">
        <v>0.00321955980981769</v>
      </c>
      <c r="M110" s="13" t="n">
        <v>32634</v>
      </c>
      <c r="N110" s="12" t="n">
        <v>0.128443905664536</v>
      </c>
      <c r="O110" s="13" t="n">
        <v>1320</v>
      </c>
      <c r="P110" s="12" t="n">
        <v>0.00519537768821436</v>
      </c>
      <c r="Q110" s="13" t="n">
        <v>826</v>
      </c>
      <c r="R110" s="12" t="n">
        <v>0.00325104694732202</v>
      </c>
      <c r="S110" s="13" t="n">
        <v>254072</v>
      </c>
    </row>
    <row r="111" customFormat="false" ht="13.8" hidden="false" customHeight="false" outlineLevel="2" collapsed="false">
      <c r="A111" s="19" t="n">
        <v>166</v>
      </c>
      <c r="B111" s="9" t="e">
        <f aca="false">VLOOKUP(D111,#REF!,2)</f>
        <v>#VALUE!</v>
      </c>
      <c r="C111" s="15" t="s">
        <v>152</v>
      </c>
      <c r="D111" s="15" t="s">
        <v>151</v>
      </c>
      <c r="E111" s="16" t="n">
        <v>107232</v>
      </c>
      <c r="F111" s="17" t="n">
        <v>0.820293136684924</v>
      </c>
      <c r="G111" s="16" t="n">
        <v>2093</v>
      </c>
      <c r="H111" s="17" t="n">
        <v>0.0160108319818855</v>
      </c>
      <c r="I111" s="16" t="n">
        <v>5989</v>
      </c>
      <c r="J111" s="17" t="n">
        <v>0.0458140815764512</v>
      </c>
      <c r="K111" s="16" t="n">
        <v>657</v>
      </c>
      <c r="L111" s="17" t="n">
        <v>0.00502585600195832</v>
      </c>
      <c r="M111" s="16" t="n">
        <v>13667</v>
      </c>
      <c r="N111" s="17" t="n">
        <v>0.104548514427343</v>
      </c>
      <c r="O111" s="16" t="n">
        <v>670</v>
      </c>
      <c r="P111" s="17" t="n">
        <v>0.0051253021633365</v>
      </c>
      <c r="Q111" s="16" t="n">
        <v>416</v>
      </c>
      <c r="R111" s="17" t="n">
        <v>0.00318227716410147</v>
      </c>
      <c r="S111" s="16" t="n">
        <v>130724</v>
      </c>
    </row>
    <row r="112" customFormat="false" ht="13.8" hidden="false" customHeight="false" outlineLevel="1" collapsed="false">
      <c r="A112" s="19"/>
      <c r="B112" s="9" t="e">
        <f aca="false">VLOOKUP(D112,#REF!,2)</f>
        <v>#VALUE!</v>
      </c>
      <c r="C112" s="18" t="s">
        <v>153</v>
      </c>
      <c r="D112" s="20" t="s">
        <v>154</v>
      </c>
      <c r="E112" s="13" t="n">
        <v>314213</v>
      </c>
      <c r="F112" s="12" t="n">
        <v>0.816570338569008</v>
      </c>
      <c r="G112" s="13" t="n">
        <v>5521</v>
      </c>
      <c r="H112" s="12" t="n">
        <v>0.0143478622438903</v>
      </c>
      <c r="I112" s="13" t="n">
        <v>14054</v>
      </c>
      <c r="J112" s="12" t="n">
        <v>0.0365232486824187</v>
      </c>
      <c r="K112" s="13" t="n">
        <v>1475</v>
      </c>
      <c r="L112" s="12" t="n">
        <v>0.00383319992931319</v>
      </c>
      <c r="M112" s="13" t="n">
        <v>46301</v>
      </c>
      <c r="N112" s="12" t="n">
        <v>0.120326094865851</v>
      </c>
      <c r="O112" s="13" t="n">
        <v>1990</v>
      </c>
      <c r="P112" s="12" t="n">
        <v>0.00517157143005645</v>
      </c>
      <c r="Q112" s="13" t="n">
        <v>1242</v>
      </c>
      <c r="R112" s="12" t="n">
        <v>0.00322768427946236</v>
      </c>
      <c r="S112" s="13" t="n">
        <v>384796</v>
      </c>
    </row>
    <row r="113" customFormat="false" ht="13.8" hidden="false" customHeight="false" outlineLevel="2" collapsed="false">
      <c r="A113" s="19" t="n">
        <v>142</v>
      </c>
      <c r="B113" s="9" t="e">
        <f aca="false">VLOOKUP(D113,#REF!,2)</f>
        <v>#VALUE!</v>
      </c>
      <c r="C113" s="15" t="s">
        <v>155</v>
      </c>
      <c r="D113" s="15" t="s">
        <v>156</v>
      </c>
      <c r="E113" s="16" t="n">
        <v>347151</v>
      </c>
      <c r="F113" s="17" t="n">
        <v>0.853894969868405</v>
      </c>
      <c r="G113" s="16" t="n">
        <v>3653</v>
      </c>
      <c r="H113" s="17" t="n">
        <v>0.00898536465379412</v>
      </c>
      <c r="I113" s="16" t="n">
        <v>13116</v>
      </c>
      <c r="J113" s="17" t="n">
        <v>0.0322617144262698</v>
      </c>
      <c r="K113" s="16" t="n">
        <v>1438</v>
      </c>
      <c r="L113" s="17" t="n">
        <v>0.00353708030992498</v>
      </c>
      <c r="M113" s="16" t="n">
        <v>37949</v>
      </c>
      <c r="N113" s="17" t="n">
        <v>0.0933439921288894</v>
      </c>
      <c r="O113" s="16" t="n">
        <v>2259</v>
      </c>
      <c r="P113" s="17" t="n">
        <v>0.0055565121141311</v>
      </c>
      <c r="Q113" s="16" t="n">
        <v>984</v>
      </c>
      <c r="R113" s="17" t="n">
        <v>0.00242036649858566</v>
      </c>
      <c r="S113" s="16" t="n">
        <v>406550</v>
      </c>
    </row>
    <row r="114" customFormat="false" ht="13.8" hidden="false" customHeight="false" outlineLevel="2" collapsed="false">
      <c r="A114" s="14" t="n">
        <v>19</v>
      </c>
      <c r="B114" s="9" t="e">
        <f aca="false">VLOOKUP(D114,#REF!,2)</f>
        <v>#VALUE!</v>
      </c>
      <c r="C114" s="18" t="s">
        <v>157</v>
      </c>
      <c r="D114" s="18" t="s">
        <v>156</v>
      </c>
      <c r="E114" s="13" t="n">
        <v>236267</v>
      </c>
      <c r="F114" s="12" t="n">
        <v>0.851701116774691</v>
      </c>
      <c r="G114" s="13" t="n">
        <v>2933</v>
      </c>
      <c r="H114" s="12" t="n">
        <v>0.0105729508374008</v>
      </c>
      <c r="I114" s="13" t="n">
        <v>11624</v>
      </c>
      <c r="J114" s="12" t="n">
        <v>0.0419024822822866</v>
      </c>
      <c r="K114" s="13" t="n">
        <v>1033</v>
      </c>
      <c r="L114" s="12" t="n">
        <v>0.00372378391238834</v>
      </c>
      <c r="M114" s="13" t="n">
        <v>23892</v>
      </c>
      <c r="N114" s="12" t="n">
        <v>0.0861264716696827</v>
      </c>
      <c r="O114" s="13" t="n">
        <v>1304</v>
      </c>
      <c r="P114" s="12" t="n">
        <v>0.00470069140537696</v>
      </c>
      <c r="Q114" s="13" t="n">
        <v>353</v>
      </c>
      <c r="R114" s="12" t="n">
        <v>0.00127250311817336</v>
      </c>
      <c r="S114" s="13" t="n">
        <v>277406</v>
      </c>
    </row>
    <row r="115" customFormat="false" ht="13.8" hidden="false" customHeight="false" outlineLevel="2" collapsed="false">
      <c r="A115" s="14" t="n">
        <v>139</v>
      </c>
      <c r="B115" s="9" t="e">
        <f aca="false">VLOOKUP(D115,#REF!,2)</f>
        <v>#VALUE!</v>
      </c>
      <c r="C115" s="15" t="s">
        <v>158</v>
      </c>
      <c r="D115" s="15" t="s">
        <v>156</v>
      </c>
      <c r="E115" s="16" t="n">
        <v>190247</v>
      </c>
      <c r="F115" s="17" t="n">
        <v>0.841573734522983</v>
      </c>
      <c r="G115" s="16" t="n">
        <v>1956</v>
      </c>
      <c r="H115" s="17" t="n">
        <v>0.00865253183875149</v>
      </c>
      <c r="I115" s="16" t="n">
        <v>8286</v>
      </c>
      <c r="J115" s="17" t="n">
        <v>0.0366538235255086</v>
      </c>
      <c r="K115" s="16" t="n">
        <v>337</v>
      </c>
      <c r="L115" s="17" t="n">
        <v>0.00149074807242293</v>
      </c>
      <c r="M115" s="16" t="n">
        <v>22608</v>
      </c>
      <c r="N115" s="17" t="n">
        <v>0.100008404811091</v>
      </c>
      <c r="O115" s="16" t="n">
        <v>2167</v>
      </c>
      <c r="P115" s="17" t="n">
        <v>0.00958590822831006</v>
      </c>
      <c r="Q115" s="16" t="n">
        <v>460</v>
      </c>
      <c r="R115" s="17" t="n">
        <v>0.00203484900093338</v>
      </c>
      <c r="S115" s="16" t="n">
        <v>226061</v>
      </c>
    </row>
    <row r="116" customFormat="false" ht="13.8" hidden="false" customHeight="false" outlineLevel="2" collapsed="false">
      <c r="A116" s="19" t="n">
        <v>208</v>
      </c>
      <c r="B116" s="9" t="e">
        <f aca="false">VLOOKUP(D116,#REF!,2)</f>
        <v>#VALUE!</v>
      </c>
      <c r="C116" s="18" t="s">
        <v>159</v>
      </c>
      <c r="D116" s="18" t="s">
        <v>156</v>
      </c>
      <c r="E116" s="13" t="n">
        <v>63704</v>
      </c>
      <c r="F116" s="12" t="n">
        <v>0.847071338341866</v>
      </c>
      <c r="G116" s="13" t="n">
        <v>810</v>
      </c>
      <c r="H116" s="12" t="n">
        <v>0.010770560468054</v>
      </c>
      <c r="I116" s="13" t="n">
        <v>2283</v>
      </c>
      <c r="J116" s="12" t="n">
        <v>0.0303570241340336</v>
      </c>
      <c r="K116" s="13" t="n">
        <v>183</v>
      </c>
      <c r="L116" s="12" t="n">
        <v>0.00243334884648627</v>
      </c>
      <c r="M116" s="13" t="n">
        <v>7420</v>
      </c>
      <c r="N116" s="12" t="n">
        <v>0.0986636526826674</v>
      </c>
      <c r="O116" s="13" t="n">
        <v>681</v>
      </c>
      <c r="P116" s="12" t="n">
        <v>0.00905524898610465</v>
      </c>
      <c r="Q116" s="13" t="n">
        <v>124</v>
      </c>
      <c r="R116" s="12" t="n">
        <v>0.00164882654078851</v>
      </c>
      <c r="S116" s="13" t="n">
        <v>75205</v>
      </c>
    </row>
    <row r="117" customFormat="false" ht="13.8" hidden="false" customHeight="false" outlineLevel="2" collapsed="false">
      <c r="A117" s="19" t="n">
        <v>144</v>
      </c>
      <c r="B117" s="9" t="e">
        <f aca="false">VLOOKUP(D117,#REF!,2)</f>
        <v>#VALUE!</v>
      </c>
      <c r="C117" s="15" t="s">
        <v>160</v>
      </c>
      <c r="D117" s="15" t="s">
        <v>156</v>
      </c>
      <c r="E117" s="16" t="n">
        <v>58862</v>
      </c>
      <c r="F117" s="17" t="n">
        <v>0.835965460432881</v>
      </c>
      <c r="G117" s="16" t="n">
        <v>485</v>
      </c>
      <c r="H117" s="17" t="n">
        <v>0.00688803044935522</v>
      </c>
      <c r="I117" s="16" t="n">
        <v>1923</v>
      </c>
      <c r="J117" s="17" t="n">
        <v>0.0273106856785775</v>
      </c>
      <c r="K117" s="16" t="n">
        <v>101</v>
      </c>
      <c r="L117" s="17" t="n">
        <v>0.00143441458842243</v>
      </c>
      <c r="M117" s="16" t="n">
        <v>8240</v>
      </c>
      <c r="N117" s="17" t="n">
        <v>0.11702550701585</v>
      </c>
      <c r="O117" s="16" t="n">
        <v>627</v>
      </c>
      <c r="P117" s="17" t="n">
        <v>0.00890473214792933</v>
      </c>
      <c r="Q117" s="16" t="n">
        <v>174</v>
      </c>
      <c r="R117" s="17" t="n">
        <v>0.00247116968698517</v>
      </c>
      <c r="S117" s="16" t="n">
        <v>70412</v>
      </c>
    </row>
    <row r="118" customFormat="false" ht="13.8" hidden="false" customHeight="false" outlineLevel="1" collapsed="false">
      <c r="A118" s="19"/>
      <c r="B118" s="9" t="e">
        <f aca="false">VLOOKUP(D118,#REF!,2)</f>
        <v>#VALUE!</v>
      </c>
      <c r="C118" s="18" t="s">
        <v>161</v>
      </c>
      <c r="D118" s="20" t="s">
        <v>162</v>
      </c>
      <c r="E118" s="13" t="n">
        <v>896231</v>
      </c>
      <c r="F118" s="12" t="n">
        <v>0.848997853422683</v>
      </c>
      <c r="G118" s="13" t="n">
        <v>9837</v>
      </c>
      <c r="H118" s="12" t="n">
        <v>0.00931857064096079</v>
      </c>
      <c r="I118" s="13" t="n">
        <v>37232</v>
      </c>
      <c r="J118" s="12" t="n">
        <v>0.0352697999496037</v>
      </c>
      <c r="K118" s="13" t="n">
        <v>3092</v>
      </c>
      <c r="L118" s="12" t="n">
        <v>0.00292904548356722</v>
      </c>
      <c r="M118" s="13" t="n">
        <v>100109</v>
      </c>
      <c r="N118" s="12" t="n">
        <v>0.094833057669609</v>
      </c>
      <c r="O118" s="13" t="n">
        <v>7038</v>
      </c>
      <c r="P118" s="12" t="n">
        <v>0.00666708347779628</v>
      </c>
      <c r="Q118" s="13" t="n">
        <v>2095</v>
      </c>
      <c r="R118" s="12" t="n">
        <v>0.00198458935578051</v>
      </c>
      <c r="S118" s="13" t="n">
        <v>1055634</v>
      </c>
    </row>
    <row r="119" customFormat="false" ht="13.8" hidden="false" customHeight="false" outlineLevel="2" collapsed="false">
      <c r="A119" s="19" t="n">
        <v>20</v>
      </c>
      <c r="B119" s="9" t="e">
        <f aca="false">VLOOKUP(D119,#REF!,2)</f>
        <v>#VALUE!</v>
      </c>
      <c r="C119" s="15" t="s">
        <v>163</v>
      </c>
      <c r="D119" s="15" t="s">
        <v>164</v>
      </c>
      <c r="E119" s="16" t="n">
        <v>553089</v>
      </c>
      <c r="F119" s="17" t="n">
        <v>0.80496260364227</v>
      </c>
      <c r="G119" s="16" t="n">
        <v>10192</v>
      </c>
      <c r="H119" s="17" t="n">
        <v>0.0148333791782552</v>
      </c>
      <c r="I119" s="16" t="n">
        <v>72486</v>
      </c>
      <c r="J119" s="17" t="n">
        <v>0.105495714591347</v>
      </c>
      <c r="K119" s="16" t="n">
        <v>1674</v>
      </c>
      <c r="L119" s="17" t="n">
        <v>0.00243633013583195</v>
      </c>
      <c r="M119" s="16" t="n">
        <v>46138</v>
      </c>
      <c r="N119" s="17" t="n">
        <v>0.0671489843530554</v>
      </c>
      <c r="O119" s="16" t="n">
        <v>2683</v>
      </c>
      <c r="P119" s="17" t="n">
        <v>0.00390482303132445</v>
      </c>
      <c r="Q119" s="16" t="n">
        <v>837</v>
      </c>
      <c r="R119" s="17" t="n">
        <v>0.00121816506791598</v>
      </c>
      <c r="S119" s="16" t="n">
        <v>687099</v>
      </c>
    </row>
    <row r="120" customFormat="false" ht="13.8" hidden="false" customHeight="false" outlineLevel="2" collapsed="false">
      <c r="A120" s="19" t="n">
        <v>138</v>
      </c>
      <c r="B120" s="9" t="e">
        <f aca="false">VLOOKUP(D120,#REF!,2)</f>
        <v>#VALUE!</v>
      </c>
      <c r="C120" s="18" t="s">
        <v>165</v>
      </c>
      <c r="D120" s="18" t="s">
        <v>164</v>
      </c>
      <c r="E120" s="13" t="n">
        <v>513023</v>
      </c>
      <c r="F120" s="12" t="n">
        <v>0.814450207254791</v>
      </c>
      <c r="G120" s="13" t="n">
        <v>6230</v>
      </c>
      <c r="H120" s="12" t="n">
        <v>0.00989044310137625</v>
      </c>
      <c r="I120" s="13" t="n">
        <v>52405</v>
      </c>
      <c r="J120" s="12" t="n">
        <v>0.0831956132789121</v>
      </c>
      <c r="K120" s="13" t="n">
        <v>898</v>
      </c>
      <c r="L120" s="12" t="n">
        <v>0.00142562085153064</v>
      </c>
      <c r="M120" s="13" t="n">
        <v>55182</v>
      </c>
      <c r="N120" s="12" t="n">
        <v>0.0876042425714517</v>
      </c>
      <c r="O120" s="13" t="n">
        <v>1521</v>
      </c>
      <c r="P120" s="12" t="n">
        <v>0.00241466516166826</v>
      </c>
      <c r="Q120" s="13" t="n">
        <v>642</v>
      </c>
      <c r="R120" s="12" t="n">
        <v>0.00101920778027023</v>
      </c>
      <c r="S120" s="13" t="n">
        <v>629901</v>
      </c>
    </row>
    <row r="121" customFormat="false" ht="13.8" hidden="false" customHeight="false" outlineLevel="2" collapsed="false">
      <c r="A121" s="14" t="n">
        <v>167</v>
      </c>
      <c r="B121" s="9" t="e">
        <f aca="false">VLOOKUP(D121,#REF!,2)</f>
        <v>#VALUE!</v>
      </c>
      <c r="C121" s="15" t="s">
        <v>166</v>
      </c>
      <c r="D121" s="15" t="s">
        <v>164</v>
      </c>
      <c r="E121" s="16" t="n">
        <v>310738</v>
      </c>
      <c r="F121" s="17" t="n">
        <v>0.799439148947118</v>
      </c>
      <c r="G121" s="16" t="n">
        <v>8602</v>
      </c>
      <c r="H121" s="17" t="n">
        <v>0.0221304621875764</v>
      </c>
      <c r="I121" s="16" t="n">
        <v>35885</v>
      </c>
      <c r="J121" s="17" t="n">
        <v>0.0923217432691442</v>
      </c>
      <c r="K121" s="16" t="n">
        <v>971</v>
      </c>
      <c r="L121" s="17" t="n">
        <v>0.00249810262545183</v>
      </c>
      <c r="M121" s="16" t="n">
        <v>28848</v>
      </c>
      <c r="N121" s="17" t="n">
        <v>0.0742175741905607</v>
      </c>
      <c r="O121" s="16" t="n">
        <v>3101</v>
      </c>
      <c r="P121" s="17" t="n">
        <v>0.007977977591685</v>
      </c>
      <c r="Q121" s="16" t="n">
        <v>550</v>
      </c>
      <c r="R121" s="17" t="n">
        <v>0.00141499118846396</v>
      </c>
      <c r="S121" s="16" t="n">
        <v>388695</v>
      </c>
    </row>
    <row r="122" customFormat="false" ht="13.8" hidden="false" customHeight="false" outlineLevel="2" collapsed="false">
      <c r="A122" s="14" t="n">
        <v>201</v>
      </c>
      <c r="B122" s="9" t="e">
        <f aca="false">VLOOKUP(D122,#REF!,2)</f>
        <v>#VALUE!</v>
      </c>
      <c r="C122" s="18" t="s">
        <v>167</v>
      </c>
      <c r="D122" s="18" t="s">
        <v>164</v>
      </c>
      <c r="E122" s="13" t="n">
        <v>211365</v>
      </c>
      <c r="F122" s="12" t="n">
        <v>0.794999774324101</v>
      </c>
      <c r="G122" s="13" t="n">
        <v>9646</v>
      </c>
      <c r="H122" s="12" t="n">
        <v>0.0362811620804309</v>
      </c>
      <c r="I122" s="13" t="n">
        <v>15370</v>
      </c>
      <c r="J122" s="12" t="n">
        <v>0.0578106428754119</v>
      </c>
      <c r="K122" s="13" t="n">
        <v>656</v>
      </c>
      <c r="L122" s="12" t="n">
        <v>0.00246738983254848</v>
      </c>
      <c r="M122" s="13" t="n">
        <v>27348</v>
      </c>
      <c r="N122" s="12" t="n">
        <v>0.102863074909354</v>
      </c>
      <c r="O122" s="13" t="n">
        <v>1176</v>
      </c>
      <c r="P122" s="12" t="n">
        <v>0.00442324762664179</v>
      </c>
      <c r="Q122" s="13" t="n">
        <v>307</v>
      </c>
      <c r="R122" s="12" t="n">
        <v>0.00115470835151278</v>
      </c>
      <c r="S122" s="13" t="n">
        <v>265868</v>
      </c>
    </row>
    <row r="123" customFormat="false" ht="13.8" hidden="false" customHeight="false" outlineLevel="2" collapsed="false">
      <c r="A123" s="14" t="n">
        <v>195</v>
      </c>
      <c r="B123" s="9" t="e">
        <f aca="false">VLOOKUP(D123,#REF!,2)</f>
        <v>#VALUE!</v>
      </c>
      <c r="C123" s="15" t="s">
        <v>168</v>
      </c>
      <c r="D123" s="15" t="s">
        <v>164</v>
      </c>
      <c r="E123" s="16" t="n">
        <v>192749</v>
      </c>
      <c r="F123" s="17" t="n">
        <v>0.789340267824235</v>
      </c>
      <c r="G123" s="16" t="n">
        <v>8229</v>
      </c>
      <c r="H123" s="17" t="n">
        <v>0.0336991686801261</v>
      </c>
      <c r="I123" s="16" t="n">
        <v>22505</v>
      </c>
      <c r="J123" s="17" t="n">
        <v>0.0921618411892379</v>
      </c>
      <c r="K123" s="16" t="n">
        <v>363</v>
      </c>
      <c r="L123" s="17" t="n">
        <v>0.00148654736066178</v>
      </c>
      <c r="M123" s="16" t="n">
        <v>18951</v>
      </c>
      <c r="N123" s="17" t="n">
        <v>0.0776076006388468</v>
      </c>
      <c r="O123" s="16" t="n">
        <v>903</v>
      </c>
      <c r="P123" s="17" t="n">
        <v>0.00369794012858839</v>
      </c>
      <c r="Q123" s="16" t="n">
        <v>490</v>
      </c>
      <c r="R123" s="17" t="n">
        <v>0.00200663417830378</v>
      </c>
      <c r="S123" s="16" t="n">
        <v>244190</v>
      </c>
    </row>
    <row r="124" customFormat="false" ht="13.8" hidden="false" customHeight="false" outlineLevel="2" collapsed="false">
      <c r="A124" s="19" t="n">
        <v>122</v>
      </c>
      <c r="B124" s="9" t="e">
        <f aca="false">VLOOKUP(D124,#REF!,2)</f>
        <v>#VALUE!</v>
      </c>
      <c r="C124" s="18" t="s">
        <v>169</v>
      </c>
      <c r="D124" s="18" t="s">
        <v>164</v>
      </c>
      <c r="E124" s="13" t="n">
        <v>204839</v>
      </c>
      <c r="F124" s="12" t="n">
        <v>0.793009066765774</v>
      </c>
      <c r="G124" s="13" t="n">
        <v>10763</v>
      </c>
      <c r="H124" s="12" t="n">
        <v>0.0416676345110063</v>
      </c>
      <c r="I124" s="13" t="n">
        <v>16442</v>
      </c>
      <c r="J124" s="12" t="n">
        <v>0.0636531865307039</v>
      </c>
      <c r="K124" s="13" t="n">
        <v>404</v>
      </c>
      <c r="L124" s="12" t="n">
        <v>0.00156403645288921</v>
      </c>
      <c r="M124" s="13" t="n">
        <v>24543</v>
      </c>
      <c r="N124" s="12" t="n">
        <v>0.0950152145130194</v>
      </c>
      <c r="O124" s="13" t="n">
        <v>991</v>
      </c>
      <c r="P124" s="12" t="n">
        <v>0.00383653496240893</v>
      </c>
      <c r="Q124" s="13" t="n">
        <v>324</v>
      </c>
      <c r="R124" s="12" t="n">
        <v>0.00125432626419828</v>
      </c>
      <c r="S124" s="13" t="n">
        <v>258306</v>
      </c>
    </row>
    <row r="125" customFormat="false" ht="13.8" hidden="false" customHeight="false" outlineLevel="2" collapsed="false">
      <c r="A125" s="19" t="n">
        <v>184</v>
      </c>
      <c r="B125" s="9" t="e">
        <f aca="false">VLOOKUP(D125,#REF!,2)</f>
        <v>#VALUE!</v>
      </c>
      <c r="C125" s="15" t="s">
        <v>170</v>
      </c>
      <c r="D125" s="15" t="s">
        <v>164</v>
      </c>
      <c r="E125" s="16" t="n">
        <v>180533</v>
      </c>
      <c r="F125" s="17" t="n">
        <v>0.78824012260242</v>
      </c>
      <c r="G125" s="16" t="n">
        <v>9493</v>
      </c>
      <c r="H125" s="17" t="n">
        <v>0.0414481755904171</v>
      </c>
      <c r="I125" s="16" t="n">
        <v>13857</v>
      </c>
      <c r="J125" s="17" t="n">
        <v>0.0605021983731602</v>
      </c>
      <c r="K125" s="16" t="n">
        <v>264</v>
      </c>
      <c r="L125" s="17" t="n">
        <v>0.0011526723223291</v>
      </c>
      <c r="M125" s="16" t="n">
        <v>23647</v>
      </c>
      <c r="N125" s="17" t="n">
        <v>0.103247130326198</v>
      </c>
      <c r="O125" s="16" t="n">
        <v>947</v>
      </c>
      <c r="P125" s="17" t="n">
        <v>0.00413477533805172</v>
      </c>
      <c r="Q125" s="16" t="n">
        <v>292</v>
      </c>
      <c r="R125" s="17" t="n">
        <v>0.00127492544742461</v>
      </c>
      <c r="S125" s="16" t="n">
        <v>229033</v>
      </c>
    </row>
    <row r="126" customFormat="false" ht="13.8" hidden="false" customHeight="false" outlineLevel="2" collapsed="false">
      <c r="A126" s="14" t="n">
        <v>135</v>
      </c>
      <c r="B126" s="9" t="e">
        <f aca="false">VLOOKUP(D126,#REF!,2)</f>
        <v>#VALUE!</v>
      </c>
      <c r="C126" s="18" t="s">
        <v>171</v>
      </c>
      <c r="D126" s="18" t="s">
        <v>164</v>
      </c>
      <c r="E126" s="13" t="n">
        <v>115762</v>
      </c>
      <c r="F126" s="12" t="n">
        <v>0.845712699351992</v>
      </c>
      <c r="G126" s="13" t="n">
        <v>3463</v>
      </c>
      <c r="H126" s="12" t="n">
        <v>0.0252993476085067</v>
      </c>
      <c r="I126" s="13" t="n">
        <v>6920</v>
      </c>
      <c r="J126" s="12" t="n">
        <v>0.050554861522052</v>
      </c>
      <c r="K126" s="13" t="n">
        <v>155</v>
      </c>
      <c r="L126" s="12" t="n">
        <v>0.00113237045316735</v>
      </c>
      <c r="M126" s="13" t="n">
        <v>9932</v>
      </c>
      <c r="N126" s="12" t="n">
        <v>0.072559376392633</v>
      </c>
      <c r="O126" s="13" t="n">
        <v>406</v>
      </c>
      <c r="P126" s="12" t="n">
        <v>0.00296608002571577</v>
      </c>
      <c r="Q126" s="13" t="n">
        <v>243</v>
      </c>
      <c r="R126" s="12" t="n">
        <v>0.00177526464593333</v>
      </c>
      <c r="S126" s="13" t="n">
        <v>136881</v>
      </c>
    </row>
    <row r="127" customFormat="false" ht="13.8" hidden="false" customHeight="false" outlineLevel="2" collapsed="false">
      <c r="A127" s="19" t="n">
        <v>146</v>
      </c>
      <c r="B127" s="9" t="e">
        <f aca="false">VLOOKUP(D127,#REF!,2)</f>
        <v>#VALUE!</v>
      </c>
      <c r="C127" s="15" t="s">
        <v>172</v>
      </c>
      <c r="D127" s="15" t="s">
        <v>164</v>
      </c>
      <c r="E127" s="16" t="n">
        <v>77768</v>
      </c>
      <c r="F127" s="17" t="n">
        <v>0.836376933169861</v>
      </c>
      <c r="G127" s="16" t="n">
        <v>2458</v>
      </c>
      <c r="H127" s="17" t="n">
        <v>0.0264352240218537</v>
      </c>
      <c r="I127" s="16" t="n">
        <v>3917</v>
      </c>
      <c r="J127" s="17" t="n">
        <v>0.0421264330730679</v>
      </c>
      <c r="K127" s="16" t="n">
        <v>142</v>
      </c>
      <c r="L127" s="17" t="n">
        <v>0.00152717730313394</v>
      </c>
      <c r="M127" s="16" t="n">
        <v>8155</v>
      </c>
      <c r="N127" s="17" t="n">
        <v>0.0877051472327977</v>
      </c>
      <c r="O127" s="16" t="n">
        <v>421</v>
      </c>
      <c r="P127" s="17" t="n">
        <v>0.00452775806069992</v>
      </c>
      <c r="Q127" s="16" t="n">
        <v>121</v>
      </c>
      <c r="R127" s="17" t="n">
        <v>0.00130132713858596</v>
      </c>
      <c r="S127" s="16" t="n">
        <v>92982</v>
      </c>
    </row>
    <row r="128" customFormat="false" ht="13.8" hidden="false" customHeight="false" outlineLevel="1" collapsed="false">
      <c r="A128" s="19"/>
      <c r="B128" s="9" t="e">
        <f aca="false">VLOOKUP(D128,#REF!,2)</f>
        <v>#VALUE!</v>
      </c>
      <c r="C128" s="18" t="s">
        <v>173</v>
      </c>
      <c r="D128" s="20" t="s">
        <v>174</v>
      </c>
      <c r="E128" s="13" t="n">
        <v>2359866</v>
      </c>
      <c r="F128" s="12" t="n">
        <v>0.804603548298559</v>
      </c>
      <c r="G128" s="13" t="n">
        <v>69076</v>
      </c>
      <c r="H128" s="12" t="n">
        <v>0.0235516739943163</v>
      </c>
      <c r="I128" s="13" t="n">
        <v>239787</v>
      </c>
      <c r="J128" s="12" t="n">
        <v>0.0817561128622839</v>
      </c>
      <c r="K128" s="13" t="n">
        <v>5527</v>
      </c>
      <c r="L128" s="12" t="n">
        <v>0.00188444759636612</v>
      </c>
      <c r="M128" s="13" t="n">
        <v>242744</v>
      </c>
      <c r="N128" s="12" t="n">
        <v>0.0827643110787585</v>
      </c>
      <c r="O128" s="13" t="n">
        <v>12149</v>
      </c>
      <c r="P128" s="12" t="n">
        <v>0.00414223880011797</v>
      </c>
      <c r="Q128" s="13" t="n">
        <v>3806</v>
      </c>
      <c r="R128" s="12" t="n">
        <v>0.00129766736959824</v>
      </c>
      <c r="S128" s="13" t="n">
        <v>2932955</v>
      </c>
    </row>
    <row r="129" customFormat="false" ht="13.8" hidden="false" customHeight="false" outlineLevel="2" collapsed="false">
      <c r="A129" s="14" t="n">
        <v>21</v>
      </c>
      <c r="B129" s="9" t="e">
        <f aca="false">VLOOKUP(D129,#REF!,2)</f>
        <v>#VALUE!</v>
      </c>
      <c r="C129" s="25" t="s">
        <v>175</v>
      </c>
      <c r="D129" s="15" t="s">
        <v>176</v>
      </c>
      <c r="E129" s="16" t="n">
        <v>269967</v>
      </c>
      <c r="F129" s="17" t="n">
        <v>0.826798276374261</v>
      </c>
      <c r="G129" s="16" t="n">
        <v>2692</v>
      </c>
      <c r="H129" s="17" t="n">
        <v>0.00824449269725377</v>
      </c>
      <c r="I129" s="16" t="n">
        <v>18366</v>
      </c>
      <c r="J129" s="17" t="n">
        <v>0.0562475307866875</v>
      </c>
      <c r="K129" s="16" t="n">
        <v>650</v>
      </c>
      <c r="L129" s="17" t="n">
        <v>0.0019906836007485</v>
      </c>
      <c r="M129" s="16" t="n">
        <v>32350</v>
      </c>
      <c r="N129" s="17" t="n">
        <v>0.0990747915141752</v>
      </c>
      <c r="O129" s="16" t="n">
        <v>1708</v>
      </c>
      <c r="P129" s="17" t="n">
        <v>0.00523090398473605</v>
      </c>
      <c r="Q129" s="16" t="n">
        <v>788</v>
      </c>
      <c r="R129" s="17" t="n">
        <v>0.00241332104213818</v>
      </c>
      <c r="S129" s="16" t="n">
        <v>326521</v>
      </c>
    </row>
    <row r="130" customFormat="false" ht="13.8" hidden="false" customHeight="false" outlineLevel="2" collapsed="false">
      <c r="A130" s="19" t="n">
        <v>192</v>
      </c>
      <c r="B130" s="9" t="e">
        <f aca="false">VLOOKUP(D130,#REF!,2)</f>
        <v>#VALUE!</v>
      </c>
      <c r="C130" s="25" t="s">
        <v>177</v>
      </c>
      <c r="D130" s="18" t="s">
        <v>176</v>
      </c>
      <c r="E130" s="13" t="n">
        <v>94595</v>
      </c>
      <c r="F130" s="12" t="n">
        <v>0.833759342828938</v>
      </c>
      <c r="G130" s="13" t="n">
        <v>960</v>
      </c>
      <c r="H130" s="12" t="n">
        <v>0.0084614299816669</v>
      </c>
      <c r="I130" s="13" t="n">
        <v>3241</v>
      </c>
      <c r="J130" s="12" t="n">
        <v>0.02856614017769</v>
      </c>
      <c r="K130" s="13" t="n">
        <v>238</v>
      </c>
      <c r="L130" s="12" t="n">
        <v>0.00209772951628825</v>
      </c>
      <c r="M130" s="13" t="n">
        <v>13373</v>
      </c>
      <c r="N130" s="12" t="n">
        <v>0.117869482442533</v>
      </c>
      <c r="O130" s="13" t="n">
        <v>648</v>
      </c>
      <c r="P130" s="12" t="n">
        <v>0.00571146523762516</v>
      </c>
      <c r="Q130" s="13" t="n">
        <v>401</v>
      </c>
      <c r="R130" s="12" t="n">
        <v>0.00353440981525878</v>
      </c>
      <c r="S130" s="13" t="n">
        <v>113456</v>
      </c>
    </row>
    <row r="131" customFormat="false" ht="13.8" hidden="false" customHeight="false" outlineLevel="2" collapsed="false">
      <c r="A131" s="14" t="n">
        <v>171</v>
      </c>
      <c r="B131" s="9" t="e">
        <f aca="false">VLOOKUP(D131,#REF!,2)</f>
        <v>#VALUE!</v>
      </c>
      <c r="C131" s="25" t="s">
        <v>178</v>
      </c>
      <c r="D131" s="15" t="s">
        <v>176</v>
      </c>
      <c r="E131" s="16" t="n">
        <v>91900</v>
      </c>
      <c r="F131" s="17" t="n">
        <v>0.801590970544367</v>
      </c>
      <c r="G131" s="16" t="n">
        <v>1660</v>
      </c>
      <c r="H131" s="17" t="n">
        <v>0.0144792275419331</v>
      </c>
      <c r="I131" s="16" t="n">
        <v>4443</v>
      </c>
      <c r="J131" s="17" t="n">
        <v>0.0387537397402461</v>
      </c>
      <c r="K131" s="16" t="n">
        <v>209</v>
      </c>
      <c r="L131" s="17" t="n">
        <v>0.00182298708208675</v>
      </c>
      <c r="M131" s="16" t="n">
        <v>14715</v>
      </c>
      <c r="N131" s="17" t="n">
        <v>0.12835050197563</v>
      </c>
      <c r="O131" s="16" t="n">
        <v>1456</v>
      </c>
      <c r="P131" s="17" t="n">
        <v>0.0126998525909967</v>
      </c>
      <c r="Q131" s="16" t="n">
        <v>264</v>
      </c>
      <c r="R131" s="17" t="n">
        <v>0.00230272052474116</v>
      </c>
      <c r="S131" s="16" t="n">
        <v>114647</v>
      </c>
    </row>
    <row r="132" customFormat="false" ht="13.8" hidden="false" customHeight="false" outlineLevel="2" collapsed="false">
      <c r="A132" s="19" t="n">
        <v>172</v>
      </c>
      <c r="B132" s="9" t="e">
        <f aca="false">VLOOKUP(D132,#REF!,2)</f>
        <v>#VALUE!</v>
      </c>
      <c r="C132" s="25" t="s">
        <v>179</v>
      </c>
      <c r="D132" s="18" t="s">
        <v>176</v>
      </c>
      <c r="E132" s="13" t="n">
        <v>252934</v>
      </c>
      <c r="F132" s="12" t="n">
        <v>0.81016136988232</v>
      </c>
      <c r="G132" s="13" t="n">
        <v>4180</v>
      </c>
      <c r="H132" s="12" t="n">
        <v>0.0133887675287154</v>
      </c>
      <c r="I132" s="13" t="n">
        <v>18357</v>
      </c>
      <c r="J132" s="12" t="n">
        <v>0.0587984702212029</v>
      </c>
      <c r="K132" s="13" t="n">
        <v>1430</v>
      </c>
      <c r="L132" s="12" t="n">
        <v>0.00458036783877105</v>
      </c>
      <c r="M132" s="13" t="n">
        <v>33486</v>
      </c>
      <c r="N132" s="12" t="n">
        <v>0.107257480733628</v>
      </c>
      <c r="O132" s="13" t="n">
        <v>939</v>
      </c>
      <c r="P132" s="12" t="n">
        <v>0.0030076681123119</v>
      </c>
      <c r="Q132" s="13" t="n">
        <v>876</v>
      </c>
      <c r="R132" s="12" t="n">
        <v>0.00280587568305136</v>
      </c>
      <c r="S132" s="13" t="n">
        <v>312202</v>
      </c>
    </row>
    <row r="133" customFormat="false" ht="13.8" hidden="false" customHeight="false" outlineLevel="2" collapsed="false">
      <c r="A133" s="14" t="n">
        <v>173</v>
      </c>
      <c r="B133" s="9" t="e">
        <f aca="false">VLOOKUP(D133,#REF!,2)</f>
        <v>#VALUE!</v>
      </c>
      <c r="C133" s="25" t="s">
        <v>180</v>
      </c>
      <c r="D133" s="15" t="s">
        <v>176</v>
      </c>
      <c r="E133" s="16" t="n">
        <v>127407</v>
      </c>
      <c r="F133" s="17" t="n">
        <v>0.837190506229301</v>
      </c>
      <c r="G133" s="16" t="n">
        <v>1586</v>
      </c>
      <c r="H133" s="17" t="n">
        <v>0.010421594911423</v>
      </c>
      <c r="I133" s="16" t="n">
        <v>5027</v>
      </c>
      <c r="J133" s="17" t="n">
        <v>0.0330323818535457</v>
      </c>
      <c r="K133" s="16" t="n">
        <v>148</v>
      </c>
      <c r="L133" s="17" t="n">
        <v>0.000972506965252589</v>
      </c>
      <c r="M133" s="16" t="n">
        <v>15790</v>
      </c>
      <c r="N133" s="17" t="n">
        <v>0.103755979603638</v>
      </c>
      <c r="O133" s="16" t="n">
        <v>1869</v>
      </c>
      <c r="P133" s="17" t="n">
        <v>0.0122811859328182</v>
      </c>
      <c r="Q133" s="16" t="n">
        <v>357</v>
      </c>
      <c r="R133" s="17" t="n">
        <v>0.00234584450402145</v>
      </c>
      <c r="S133" s="16" t="n">
        <v>152184</v>
      </c>
    </row>
    <row r="134" customFormat="false" ht="13.8" hidden="false" customHeight="false" outlineLevel="2" collapsed="false">
      <c r="A134" s="19" t="n">
        <v>136</v>
      </c>
      <c r="B134" s="9" t="e">
        <f aca="false">VLOOKUP(D134,#REF!,2)</f>
        <v>#VALUE!</v>
      </c>
      <c r="C134" s="18" t="s">
        <v>181</v>
      </c>
      <c r="D134" s="18" t="s">
        <v>176</v>
      </c>
      <c r="E134" s="13" t="n">
        <v>836803</v>
      </c>
      <c r="F134" s="12" t="n">
        <v>0.821192137466757</v>
      </c>
      <c r="G134" s="13" t="n">
        <v>11078</v>
      </c>
      <c r="H134" s="12" t="n">
        <v>0.0108713359044563</v>
      </c>
      <c r="I134" s="13" t="n">
        <v>49434</v>
      </c>
      <c r="J134" s="12" t="n">
        <v>0.0485117908558307</v>
      </c>
      <c r="K134" s="13" t="n">
        <v>2675</v>
      </c>
      <c r="L134" s="12" t="n">
        <v>0.00262509690778304</v>
      </c>
      <c r="M134" s="13" t="n">
        <v>109714</v>
      </c>
      <c r="N134" s="12" t="n">
        <v>0.107667245660003</v>
      </c>
      <c r="O134" s="13" t="n">
        <v>6620</v>
      </c>
      <c r="P134" s="12" t="n">
        <v>0.00649650150636402</v>
      </c>
      <c r="Q134" s="13" t="n">
        <v>2686</v>
      </c>
      <c r="R134" s="12" t="n">
        <v>0.0026358916988057</v>
      </c>
      <c r="S134" s="13" t="n">
        <v>1019010</v>
      </c>
    </row>
    <row r="135" customFormat="false" ht="13.8" hidden="false" customHeight="false" outlineLevel="2" collapsed="false">
      <c r="A135" s="19" t="n">
        <v>200</v>
      </c>
      <c r="B135" s="9" t="e">
        <f aca="false">VLOOKUP(D135,#REF!,2)</f>
        <v>#VALUE!</v>
      </c>
      <c r="C135" s="26" t="s">
        <v>182</v>
      </c>
      <c r="D135" s="15" t="s">
        <v>176</v>
      </c>
      <c r="E135" s="16" t="n">
        <v>31898121</v>
      </c>
      <c r="F135" s="17" t="n">
        <v>0.794317476618983</v>
      </c>
      <c r="G135" s="16" t="n">
        <v>851572</v>
      </c>
      <c r="H135" s="17" t="n">
        <v>0.0212055914578599</v>
      </c>
      <c r="I135" s="16" t="n">
        <v>3185347</v>
      </c>
      <c r="J135" s="17" t="n">
        <v>0.0793205590760612</v>
      </c>
      <c r="K135" s="16" t="n">
        <v>106507</v>
      </c>
      <c r="L135" s="17" t="n">
        <v>0.0026522054851525</v>
      </c>
      <c r="M135" s="16" t="n">
        <v>3838524</v>
      </c>
      <c r="N135" s="17" t="n">
        <v>0.0955857775328336</v>
      </c>
      <c r="O135" s="16" t="n">
        <v>150313</v>
      </c>
      <c r="P135" s="17" t="n">
        <v>0.00374304940604587</v>
      </c>
      <c r="Q135" s="16" t="n">
        <v>127515</v>
      </c>
      <c r="R135" s="17" t="n">
        <v>0.00317534042306347</v>
      </c>
      <c r="S135" s="16" t="n">
        <v>40157899</v>
      </c>
    </row>
    <row r="136" customFormat="false" ht="13.8" hidden="false" customHeight="false" outlineLevel="2" collapsed="false">
      <c r="A136" s="14" t="n">
        <v>191</v>
      </c>
      <c r="B136" s="9" t="e">
        <f aca="false">VLOOKUP(D136,#REF!,2)</f>
        <v>#VALUE!</v>
      </c>
      <c r="C136" s="15" t="s">
        <v>183</v>
      </c>
      <c r="D136" s="18" t="s">
        <v>176</v>
      </c>
      <c r="E136" s="13" t="n">
        <v>170085</v>
      </c>
      <c r="F136" s="12" t="n">
        <v>0.74614392503685</v>
      </c>
      <c r="G136" s="13" t="n">
        <v>2640</v>
      </c>
      <c r="H136" s="12" t="n">
        <v>0.0115813855548537</v>
      </c>
      <c r="I136" s="13" t="n">
        <v>18921</v>
      </c>
      <c r="J136" s="12" t="n">
        <v>0.0830043166982523</v>
      </c>
      <c r="K136" s="13" t="n">
        <v>972</v>
      </c>
      <c r="L136" s="12" t="n">
        <v>0.00426405559065066</v>
      </c>
      <c r="M136" s="13" t="n">
        <v>34277</v>
      </c>
      <c r="N136" s="12" t="n">
        <v>0.150369376008984</v>
      </c>
      <c r="O136" s="13" t="n">
        <v>161</v>
      </c>
      <c r="P136" s="12" t="n">
        <v>0.000706289043307363</v>
      </c>
      <c r="Q136" s="13" t="n">
        <v>896</v>
      </c>
      <c r="R136" s="12" t="n">
        <v>0.00393065206710185</v>
      </c>
      <c r="S136" s="13" t="n">
        <v>227952</v>
      </c>
    </row>
    <row r="137" customFormat="false" ht="13.8" hidden="false" customHeight="false" outlineLevel="1" collapsed="false">
      <c r="A137" s="14"/>
      <c r="B137" s="19" t="e">
        <f aca="false">VLOOKUP(D137,#REF!,2)</f>
        <v>#VALUE!</v>
      </c>
      <c r="C137" s="27" t="s">
        <v>184</v>
      </c>
      <c r="D137" s="21" t="s">
        <v>185</v>
      </c>
      <c r="E137" s="16" t="n">
        <v>28633</v>
      </c>
      <c r="F137" s="17" t="n">
        <v>0.903306202284056</v>
      </c>
      <c r="G137" s="16" t="n">
        <v>445</v>
      </c>
      <c r="H137" s="17" t="n">
        <v>0.0140387406145498</v>
      </c>
      <c r="I137" s="16" t="n">
        <v>1014</v>
      </c>
      <c r="J137" s="17" t="n">
        <v>0.0319893999621427</v>
      </c>
      <c r="K137" s="16" t="n">
        <v>25</v>
      </c>
      <c r="L137" s="17" t="n">
        <v>0.000788693292952237</v>
      </c>
      <c r="M137" s="16" t="n">
        <v>1485</v>
      </c>
      <c r="N137" s="17" t="n">
        <v>0.0468483816013629</v>
      </c>
      <c r="O137" s="16" t="n">
        <v>61</v>
      </c>
      <c r="P137" s="17" t="n">
        <v>0.00192441163480346</v>
      </c>
      <c r="Q137" s="16" t="n">
        <v>35</v>
      </c>
      <c r="R137" s="17" t="n">
        <v>0.00110417061013313</v>
      </c>
      <c r="S137" s="16" t="n">
        <v>31698</v>
      </c>
    </row>
    <row r="138" customFormat="false" ht="21.35" hidden="false" customHeight="false" outlineLevel="0" collapsed="false">
      <c r="A138" s="14"/>
      <c r="B138" s="14"/>
      <c r="C138" s="28" t="s">
        <v>186</v>
      </c>
      <c r="D138" s="20" t="s">
        <v>187</v>
      </c>
      <c r="E138" s="13" t="n">
        <v>32068206</v>
      </c>
      <c r="F138" s="12" t="n">
        <v>0.794045568087695</v>
      </c>
      <c r="G138" s="13" t="n">
        <v>854212</v>
      </c>
      <c r="H138" s="12" t="n">
        <v>0.0211512690422198</v>
      </c>
      <c r="I138" s="13" t="n">
        <v>3204268</v>
      </c>
      <c r="J138" s="12" t="n">
        <v>0.0793413515045158</v>
      </c>
      <c r="K138" s="13" t="n">
        <v>107479</v>
      </c>
      <c r="L138" s="12" t="n">
        <v>0.00266130333616097</v>
      </c>
      <c r="M138" s="13" t="n">
        <v>3872801</v>
      </c>
      <c r="N138" s="12" t="n">
        <v>0.0958949955022614</v>
      </c>
      <c r="O138" s="13" t="n">
        <v>150474</v>
      </c>
      <c r="P138" s="12" t="n">
        <v>0.00372590885852572</v>
      </c>
      <c r="Q138" s="13" t="n">
        <v>128411</v>
      </c>
      <c r="R138" s="12" t="n">
        <v>0.00317960366862147</v>
      </c>
      <c r="S138" s="13" t="n">
        <v>40385851</v>
      </c>
    </row>
    <row r="139" customFormat="false" ht="14.5" hidden="false" customHeight="false" outlineLevel="0" collapsed="false">
      <c r="C139" s="29" t="s">
        <v>188</v>
      </c>
      <c r="D139" s="30"/>
      <c r="E139" s="31" t="n">
        <v>41464869</v>
      </c>
      <c r="F139" s="32" t="n">
        <v>0.773382547042413</v>
      </c>
      <c r="G139" s="33"/>
      <c r="H139" s="32" t="n">
        <v>0.0206008609360372</v>
      </c>
      <c r="I139" s="33"/>
      <c r="J139" s="32" t="n">
        <v>0.0772766941576495</v>
      </c>
      <c r="K139" s="33"/>
      <c r="L139" s="32" t="n">
        <v>0.00259204966980602</v>
      </c>
      <c r="M139" s="33"/>
      <c r="N139" s="32" t="n">
        <v>0.0933995715746745</v>
      </c>
      <c r="O139" s="33"/>
      <c r="P139" s="32" t="n">
        <v>0.00362895153485231</v>
      </c>
      <c r="Q139" s="33"/>
      <c r="R139" s="32" t="n">
        <v>0.00309686255128408</v>
      </c>
      <c r="S139" s="33"/>
      <c r="T139" s="32" t="n">
        <v>0.973977537466717</v>
      </c>
    </row>
    <row r="140" customFormat="false" ht="13.8" hidden="false" customHeight="false" outlineLevel="0" collapsed="false"/>
    <row r="141" customFormat="false" ht="13.8" hidden="false" customHeight="false" outlineLevel="0" collapsed="false"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LibreOffice/7.0.2.2$Windows_X86_64 LibreOffice_project/8349ace3c3162073abd90d81fd06dcfb6b36b994</Application>
  <Company>Banca d'Italia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2015-11-12T12:13:41Z</dcterms:created>
  <dc:creator>Marco Leone</dc:creator>
  <dc:description/>
  <dc:language>it-IT</dc:language>
  <cp:lastModifiedBy>Master </cp:lastModifiedBy>
  <dcterms:modified xsi:type="dcterms:W3CDTF">2020-10-22T10:41:35Z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Banca d'Italia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