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filterPrivacy="1" showInkAnnotation="0" codeName="Questa_cartella_di_lavoro" hidePivotFieldList="1" defaultThemeVersion="124226"/>
  <xr:revisionPtr revIDLastSave="0" documentId="13_ncr:1_{83231B36-BBD6-49E4-ACBB-F76AE6E4A861}" xr6:coauthVersionLast="47" xr6:coauthVersionMax="47" xr10:uidLastSave="{00000000-0000-0000-0000-000000000000}"/>
  <bookViews>
    <workbookView xWindow="-120" yWindow="-120" windowWidth="29040" windowHeight="15720" tabRatio="913" firstSheet="10" activeTab="10" xr2:uid="{00000000-000D-0000-FFFF-FFFF00000000}"/>
  </bookViews>
  <sheets>
    <sheet name="V TOT" sheetId="18" state="hidden" r:id="rId1"/>
    <sheet name="V A" sheetId="19" state="hidden" r:id="rId2"/>
    <sheet name="V B" sheetId="20" state="hidden" r:id="rId3"/>
    <sheet name="D TOT" sheetId="24" state="hidden" r:id="rId4"/>
    <sheet name="D A" sheetId="25" state="hidden" r:id="rId5"/>
    <sheet name="D B" sheetId="26" state="hidden" r:id="rId6"/>
    <sheet name="FP_APCON" sheetId="34" state="hidden" r:id="rId7"/>
    <sheet name="FP_APSENZA" sheetId="35" state="hidden" r:id="rId8"/>
    <sheet name="FP_NEGCON" sheetId="37" state="hidden" r:id="rId9"/>
    <sheet name="FP_NEGSENZA" sheetId="39" state="hidden" r:id="rId10"/>
    <sheet name="INDICE delle TAVOLE STATISTICHE" sheetId="15" r:id="rId11"/>
    <sheet name="TOT - serie VITA" sheetId="4" r:id="rId12"/>
    <sheet name="TOT - serie DANNI" sheetId="11" r:id="rId13"/>
    <sheet name="A - serie VITA" sheetId="22" r:id="rId14"/>
    <sheet name="A - serie DANNI" sheetId="28" r:id="rId15"/>
    <sheet name="Legenda Tav FONDI PENSIONE" sheetId="12" r:id="rId16"/>
    <sheet name="A - serie FONDI PENS. APERTI" sheetId="13" r:id="rId17"/>
    <sheet name="A - serie FONDI PENS. NEGOZIALI" sheetId="14" r:id="rId18"/>
    <sheet name="B - serie VITA" sheetId="23" r:id="rId19"/>
    <sheet name="B - serie DANNI" sheetId="29" r:id="rId20"/>
  </sheets>
  <definedNames>
    <definedName name="_AMO_SingleObject_269775177_ROM_F0.SEC2.Tabulate_1.SEC1.BDY.Cross_tabular_summary_report_Table_1" localSheetId="14" hidden="1">#REF!</definedName>
    <definedName name="_AMO_SingleObject_269775177_ROM_F0.SEC2.Tabulate_1.SEC1.BDY.Cross_tabular_summary_report_Table_1" localSheetId="13" hidden="1">'A - serie VITA'!$B$1:$AZ$33</definedName>
    <definedName name="_AMO_SingleObject_269775177_ROM_F0.SEC2.Tabulate_1.SEC1.BDY.Cross_tabular_summary_report_Table_1" localSheetId="19" hidden="1">#REF!</definedName>
    <definedName name="_AMO_SingleObject_269775177_ROM_F0.SEC2.Tabulate_1.SEC1.BDY.Cross_tabular_summary_report_Table_1" localSheetId="18" hidden="1">'B - serie VITA'!$B$1:$AZ$33</definedName>
    <definedName name="_AMO_SingleObject_269775177_ROM_F0.SEC2.Tabulate_1.SEC1.BDY.Cross_tabular_summary_report_Table_1" localSheetId="11" hidden="1">'TOT - serie VITA'!$B$1:$AZ$33</definedName>
    <definedName name="_AMO_SingleObject_269775177_ROM_F0.SEC2.Tabulate_1.SEC1.BDY.Cross_tabular_summary_report_Table_1" hidden="1">#REF!</definedName>
    <definedName name="_AMO_SingleObject_269775177_ROM_F0.SEC2.Tabulate_1.SEC1.FTR.Cross_tabular_summary_report_Table_1" localSheetId="14" hidden="1">#REF!</definedName>
    <definedName name="_AMO_SingleObject_269775177_ROM_F0.SEC2.Tabulate_1.SEC1.FTR.Cross_tabular_summary_report_Table_1" localSheetId="13" hidden="1">'A - serie VITA'!$B$35:$AZ$35</definedName>
    <definedName name="_AMO_SingleObject_269775177_ROM_F0.SEC2.Tabulate_1.SEC1.FTR.Cross_tabular_summary_report_Table_1" localSheetId="19" hidden="1">#REF!</definedName>
    <definedName name="_AMO_SingleObject_269775177_ROM_F0.SEC2.Tabulate_1.SEC1.FTR.Cross_tabular_summary_report_Table_1" localSheetId="18" hidden="1">'B - serie VITA'!$B$35:$AZ$35</definedName>
    <definedName name="_AMO_SingleObject_269775177_ROM_F0.SEC2.Tabulate_1.SEC1.FTR.Cross_tabular_summary_report_Table_1" localSheetId="11" hidden="1">'TOT - serie VITA'!$B$35:$AZ$35</definedName>
    <definedName name="_AMO_SingleObject_269775177_ROM_F0.SEC2.Tabulate_1.SEC1.FTR.Cross_tabular_summary_report_Table_1" hidden="1">#REF!</definedName>
    <definedName name="_AMO_SingleObject_269775177_ROM_F0.SEC2.Tabulate_1.SEC1.HDR.TXT1" localSheetId="14" hidden="1">#REF!</definedName>
    <definedName name="_AMO_SingleObject_269775177_ROM_F0.SEC2.Tabulate_1.SEC1.HDR.TXT1" localSheetId="13" hidden="1">'A - serie VITA'!#REF!</definedName>
    <definedName name="_AMO_SingleObject_269775177_ROM_F0.SEC2.Tabulate_1.SEC1.HDR.TXT1" localSheetId="19" hidden="1">#REF!</definedName>
    <definedName name="_AMO_SingleObject_269775177_ROM_F0.SEC2.Tabulate_1.SEC1.HDR.TXT1" localSheetId="18" hidden="1">'B - serie VITA'!#REF!</definedName>
    <definedName name="_AMO_SingleObject_269775177_ROM_F0.SEC2.Tabulate_1.SEC1.HDR.TXT1" localSheetId="11" hidden="1">'TOT - serie VITA'!#REF!</definedName>
    <definedName name="_AMO_SingleObject_269775177_ROM_F0.SEC2.Tabulate_1.SEC1.HDR.TXT1" hidden="1">#REF!</definedName>
    <definedName name="_AMO_SingleObject_269775177_ROM_F0.SEC2.Tabulate_1.SEC2.BDY.Cross_tabular_summary_report_Table_1" localSheetId="14" hidden="1">#REF!</definedName>
    <definedName name="_AMO_SingleObject_269775177_ROM_F0.SEC2.Tabulate_1.SEC2.BDY.Cross_tabular_summary_report_Table_1" localSheetId="13" hidden="1">'A - serie VITA'!#REF!</definedName>
    <definedName name="_AMO_SingleObject_269775177_ROM_F0.SEC2.Tabulate_1.SEC2.BDY.Cross_tabular_summary_report_Table_1" localSheetId="19" hidden="1">#REF!</definedName>
    <definedName name="_AMO_SingleObject_269775177_ROM_F0.SEC2.Tabulate_1.SEC2.BDY.Cross_tabular_summary_report_Table_1" localSheetId="18" hidden="1">'B - serie VITA'!#REF!</definedName>
    <definedName name="_AMO_SingleObject_269775177_ROM_F0.SEC2.Tabulate_1.SEC2.BDY.Cross_tabular_summary_report_Table_1" localSheetId="11" hidden="1">'TOT - serie VITA'!#REF!</definedName>
    <definedName name="_AMO_SingleObject_269775177_ROM_F0.SEC2.Tabulate_1.SEC2.BDY.Cross_tabular_summary_report_Table_1" hidden="1">#REF!</definedName>
    <definedName name="_AMO_SingleObject_269775177_ROM_F0.SEC2.Tabulate_1.SEC2.FTR.Cross_tabular_summary_report_Table_1" localSheetId="14" hidden="1">#REF!</definedName>
    <definedName name="_AMO_SingleObject_269775177_ROM_F0.SEC2.Tabulate_1.SEC2.FTR.Cross_tabular_summary_report_Table_1" localSheetId="13" hidden="1">'A - serie VITA'!#REF!</definedName>
    <definedName name="_AMO_SingleObject_269775177_ROM_F0.SEC2.Tabulate_1.SEC2.FTR.Cross_tabular_summary_report_Table_1" localSheetId="19" hidden="1">#REF!</definedName>
    <definedName name="_AMO_SingleObject_269775177_ROM_F0.SEC2.Tabulate_1.SEC2.FTR.Cross_tabular_summary_report_Table_1" localSheetId="18" hidden="1">'B - serie VITA'!#REF!</definedName>
    <definedName name="_AMO_SingleObject_269775177_ROM_F0.SEC2.Tabulate_1.SEC2.FTR.Cross_tabular_summary_report_Table_1" localSheetId="11" hidden="1">'TOT - serie VITA'!#REF!</definedName>
    <definedName name="_AMO_SingleObject_269775177_ROM_F0.SEC2.Tabulate_1.SEC2.FTR.Cross_tabular_summary_report_Table_1" hidden="1">#REF!</definedName>
    <definedName name="_AMO_SingleObject_269775177_ROM_F0.SEC2.Tabulate_1.SEC2.HDR.Cross_tabular_summary_report_Table_1" localSheetId="14" hidden="1">#REF!</definedName>
    <definedName name="_AMO_SingleObject_269775177_ROM_F0.SEC2.Tabulate_1.SEC2.HDR.Cross_tabular_summary_report_Table_1" localSheetId="13" hidden="1">'A - serie VITA'!$B$38:$AZ$38</definedName>
    <definedName name="_AMO_SingleObject_269775177_ROM_F0.SEC2.Tabulate_1.SEC2.HDR.Cross_tabular_summary_report_Table_1" localSheetId="19" hidden="1">#REF!</definedName>
    <definedName name="_AMO_SingleObject_269775177_ROM_F0.SEC2.Tabulate_1.SEC2.HDR.Cross_tabular_summary_report_Table_1" localSheetId="18" hidden="1">'B - serie VITA'!$B$38:$AZ$38</definedName>
    <definedName name="_AMO_SingleObject_269775177_ROM_F0.SEC2.Tabulate_1.SEC2.HDR.Cross_tabular_summary_report_Table_1" localSheetId="11" hidden="1">'TOT - serie VITA'!$B$38:$AZ$38</definedName>
    <definedName name="_AMO_SingleObject_269775177_ROM_F0.SEC2.Tabulate_1.SEC2.HDR.Cross_tabular_summary_report_Table_1" hidden="1">#REF!</definedName>
    <definedName name="_AMO_SingleObject_269775177_ROM_F0.SEC2.Tabulate_1.SEC3.BDY.Cross_tabular_summary_report_Table_1" localSheetId="14" hidden="1">#REF!</definedName>
    <definedName name="_AMO_SingleObject_269775177_ROM_F0.SEC2.Tabulate_1.SEC3.BDY.Cross_tabular_summary_report_Table_1" localSheetId="13" hidden="1">'A - serie VITA'!#REF!</definedName>
    <definedName name="_AMO_SingleObject_269775177_ROM_F0.SEC2.Tabulate_1.SEC3.BDY.Cross_tabular_summary_report_Table_1" localSheetId="19" hidden="1">#REF!</definedName>
    <definedName name="_AMO_SingleObject_269775177_ROM_F0.SEC2.Tabulate_1.SEC3.BDY.Cross_tabular_summary_report_Table_1" localSheetId="18" hidden="1">'B - serie VITA'!#REF!</definedName>
    <definedName name="_AMO_SingleObject_269775177_ROM_F0.SEC2.Tabulate_1.SEC3.BDY.Cross_tabular_summary_report_Table_1" localSheetId="11" hidden="1">'TOT - serie VITA'!#REF!</definedName>
    <definedName name="_AMO_SingleObject_269775177_ROM_F0.SEC2.Tabulate_1.SEC3.BDY.Cross_tabular_summary_report_Table_1" hidden="1">#REF!</definedName>
    <definedName name="_AMO_SingleObject_269775177_ROM_F0.SEC2.Tabulate_1.SEC3.FTR.TXT1" localSheetId="14" hidden="1">#REF!</definedName>
    <definedName name="_AMO_SingleObject_269775177_ROM_F0.SEC2.Tabulate_1.SEC3.FTR.TXT1" localSheetId="13" hidden="1">'A - serie VITA'!#REF!</definedName>
    <definedName name="_AMO_SingleObject_269775177_ROM_F0.SEC2.Tabulate_1.SEC3.FTR.TXT1" localSheetId="19" hidden="1">#REF!</definedName>
    <definedName name="_AMO_SingleObject_269775177_ROM_F0.SEC2.Tabulate_1.SEC3.FTR.TXT1" localSheetId="18" hidden="1">'B - serie VITA'!#REF!</definedName>
    <definedName name="_AMO_SingleObject_269775177_ROM_F0.SEC2.Tabulate_1.SEC3.FTR.TXT1" localSheetId="11" hidden="1">'TOT - serie VITA'!#REF!</definedName>
    <definedName name="_AMO_SingleObject_269775177_ROM_F0.SEC2.Tabulate_1.SEC3.FTR.TXT1" hidden="1">#REF!</definedName>
    <definedName name="_AMO_SingleObject_269775177_ROM_F0.SEC2.Tabulate_1.SEC3.HDR.Cross_tabular_summary_report_Table_1" localSheetId="14" hidden="1">#REF!</definedName>
    <definedName name="_AMO_SingleObject_269775177_ROM_F0.SEC2.Tabulate_1.SEC3.HDR.Cross_tabular_summary_report_Table_1" localSheetId="13" hidden="1">'A - serie VITA'!#REF!</definedName>
    <definedName name="_AMO_SingleObject_269775177_ROM_F0.SEC2.Tabulate_1.SEC3.HDR.Cross_tabular_summary_report_Table_1" localSheetId="19" hidden="1">#REF!</definedName>
    <definedName name="_AMO_SingleObject_269775177_ROM_F0.SEC2.Tabulate_1.SEC3.HDR.Cross_tabular_summary_report_Table_1" localSheetId="18" hidden="1">'B - serie VITA'!#REF!</definedName>
    <definedName name="_AMO_SingleObject_269775177_ROM_F0.SEC2.Tabulate_1.SEC3.HDR.Cross_tabular_summary_report_Table_1" localSheetId="11" hidden="1">'TOT - serie VITA'!#REF!</definedName>
    <definedName name="_AMO_SingleObject_269775177_ROM_F0.SEC2.Tabulate_1.SEC3.HDR.Cross_tabular_summary_report_Table_1" hidden="1">#REF!</definedName>
    <definedName name="_AMO_SingleObject_32105158_ROM_F0.SEC2.Tabulate_1.SEC1.BDY.Cross_tabular_summary_report_Table_1" hidden="1">#REF!</definedName>
    <definedName name="_AMO_SingleObject_32105158_ROM_F0.SEC2.Tabulate_1.SEC1.HDR.TXT1" hidden="1">#REF!</definedName>
    <definedName name="_AMO_SingleObject_32105158_ROM_F0.SEC2.Tabulate_1.SEC2.BDY.Cross_tabular_summary_report_Table_1" hidden="1">#REF!</definedName>
    <definedName name="_AMO_SingleObject_32105158_ROM_F0.SEC2.Tabulate_1.SEC2.HDR.Cross_tabular_summary_report_Table_1" hidden="1">#REF!</definedName>
    <definedName name="_AMO_SingleObject_32105158_ROM_F0.SEC2.Tabulate_1.SEC3.BDY.Cross_tabular_summary_report_Table_1" hidden="1">#REF!</definedName>
    <definedName name="_AMO_SingleObject_32105158_ROM_F0.SEC2.Tabulate_1.SEC3.HDR.Cross_tabular_summary_report_Table_1" hidden="1">#REF!</definedName>
    <definedName name="_AMO_SingleObject_47753300_ROM_F0.SEC2.BDY.Cross_tabular_summary_report_Table_1" localSheetId="14" hidden="1">#REF!</definedName>
    <definedName name="_AMO_SingleObject_47753300_ROM_F0.SEC2.BDY.Cross_tabular_summary_report_Table_1" localSheetId="16" hidden="1">'A - serie FONDI PENS. APERTI'!$C$5:$G$42</definedName>
    <definedName name="_AMO_SingleObject_47753300_ROM_F0.SEC2.BDY.Cross_tabular_summary_report_Table_1" localSheetId="17" hidden="1">'A - serie FONDI PENS. NEGOZIALI'!$C$5:$G$15</definedName>
    <definedName name="_AMO_SingleObject_47753300_ROM_F0.SEC2.BDY.Cross_tabular_summary_report_Table_1" localSheetId="13" hidden="1">#REF!</definedName>
    <definedName name="_AMO_SingleObject_47753300_ROM_F0.SEC2.BDY.Cross_tabular_summary_report_Table_1" localSheetId="19" hidden="1">#REF!</definedName>
    <definedName name="_AMO_SingleObject_47753300_ROM_F0.SEC2.BDY.Cross_tabular_summary_report_Table_1" localSheetId="18" hidden="1">#REF!</definedName>
    <definedName name="_AMO_SingleObject_47753300_ROM_F0.SEC2.BDY.Cross_tabular_summary_report_Table_1" hidden="1">#REF!</definedName>
    <definedName name="_AMO_SingleObject_47753300_ROM_F0.SEC2.BDY.Cross_tabular_summary_report_Table_1_2" localSheetId="14" hidden="1">#REF!</definedName>
    <definedName name="_AMO_SingleObject_47753300_ROM_F0.SEC2.BDY.Cross_tabular_summary_report_Table_1_2" localSheetId="16" hidden="1">'A - serie FONDI PENS. APERTI'!$C$44:$G$81</definedName>
    <definedName name="_AMO_SingleObject_47753300_ROM_F0.SEC2.BDY.Cross_tabular_summary_report_Table_1_2" localSheetId="17" hidden="1">'A - serie FONDI PENS. NEGOZIALI'!$C$26:$G$28</definedName>
    <definedName name="_AMO_SingleObject_47753300_ROM_F0.SEC2.BDY.Cross_tabular_summary_report_Table_1_2" localSheetId="13" hidden="1">#REF!</definedName>
    <definedName name="_AMO_SingleObject_47753300_ROM_F0.SEC2.BDY.Cross_tabular_summary_report_Table_1_2" localSheetId="19" hidden="1">#REF!</definedName>
    <definedName name="_AMO_SingleObject_47753300_ROM_F0.SEC2.BDY.Cross_tabular_summary_report_Table_1_2" localSheetId="18" hidden="1">#REF!</definedName>
    <definedName name="_AMO_SingleObject_47753300_ROM_F0.SEC2.BDY.Cross_tabular_summary_report_Table_1_2" hidden="1">#REF!</definedName>
    <definedName name="_AMO_SingleObject_47753300_ROM_F0.SEC2.HDR.TXT1" localSheetId="14" hidden="1">#REF!</definedName>
    <definedName name="_AMO_SingleObject_47753300_ROM_F0.SEC2.HDR.TXT1" localSheetId="16" hidden="1">'A - serie FONDI PENS. APERTI'!$C$2:$G$3</definedName>
    <definedName name="_AMO_SingleObject_47753300_ROM_F0.SEC2.HDR.TXT1" localSheetId="17" hidden="1">'A - serie FONDI PENS. NEGOZIALI'!$C$2:$G$3</definedName>
    <definedName name="_AMO_SingleObject_47753300_ROM_F0.SEC2.HDR.TXT1" localSheetId="13" hidden="1">#REF!</definedName>
    <definedName name="_AMO_SingleObject_47753300_ROM_F0.SEC2.HDR.TXT1" localSheetId="19" hidden="1">#REF!</definedName>
    <definedName name="_AMO_SingleObject_47753300_ROM_F0.SEC2.HDR.TXT1" localSheetId="18" hidden="1">#REF!</definedName>
    <definedName name="_AMO_SingleObject_47753300_ROM_F0.SEC2.HDR.TXT1" hidden="1">#REF!</definedName>
    <definedName name="_xlnm._FilterDatabase" localSheetId="8" hidden="1">FP_NEGCON!$A$1:$G$21</definedName>
    <definedName name="_xlnm.Print_Area" localSheetId="14">'A - serie DANNI'!$A$1:$AY$26</definedName>
    <definedName name="_xlnm.Print_Area" localSheetId="13">'A - serie VITA'!$A$1:$BA$34</definedName>
    <definedName name="_xlnm.Print_Area" localSheetId="19">'B - serie DANNI'!$A$1:$AY$26</definedName>
    <definedName name="_xlnm.Print_Area" localSheetId="18">'B - serie VITA'!$A$1:$BA$34</definedName>
    <definedName name="_xlnm.Print_Area" localSheetId="10">'INDICE delle TAVOLE STATISTICHE'!$A$1:$C$23</definedName>
    <definedName name="_xlnm.Print_Area" localSheetId="12">'TOT - serie DANNI'!$A$1:$AY$26</definedName>
    <definedName name="_xlnm.Print_Area" localSheetId="11">'TOT - serie VITA'!$A$1:$BA$34</definedName>
    <definedName name="_xlnm.Print_Titles" localSheetId="14">'A - serie DANNI'!$A:$A,'A - serie DANNI'!$1:$5</definedName>
    <definedName name="_xlnm.Print_Titles" localSheetId="13">'A - serie VITA'!$A:$C,'A - serie VITA'!$1:$5</definedName>
    <definedName name="_xlnm.Print_Titles" localSheetId="19">'B - serie DANNI'!$A:$A,'B - serie DANNI'!$1:$5</definedName>
    <definedName name="_xlnm.Print_Titles" localSheetId="18">'B - serie VITA'!$A:$C,'B - serie VITA'!$1:$5</definedName>
    <definedName name="_xlnm.Print_Titles" localSheetId="12">'TOT - serie DANNI'!$A:$A,'TOT - serie DANNI'!$1:$5</definedName>
    <definedName name="_xlnm.Print_Titles" localSheetId="11">'TOT - serie VITA'!$A:$C,'TOT - serie VITA'!$1:$5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J11" i="4" l="1"/>
  <c r="CJ14" i="4"/>
  <c r="CJ15" i="4"/>
  <c r="CJ16" i="4"/>
  <c r="CJ17" i="4"/>
  <c r="CJ18" i="4"/>
  <c r="CJ20" i="4"/>
  <c r="CJ22" i="4"/>
  <c r="CJ23" i="4"/>
  <c r="CJ24" i="4"/>
  <c r="CJ25" i="4"/>
  <c r="CJ26" i="4"/>
  <c r="CJ28" i="4"/>
  <c r="CJ29" i="4"/>
  <c r="CJ30" i="4"/>
  <c r="CJ33" i="4"/>
  <c r="CJ34" i="4"/>
  <c r="CJ32" i="4" s="1"/>
  <c r="CH7" i="29"/>
  <c r="CH8" i="29"/>
  <c r="CH9" i="29"/>
  <c r="CH10" i="29"/>
  <c r="CH11" i="29"/>
  <c r="CH12" i="29"/>
  <c r="CH13" i="29"/>
  <c r="CH14" i="29"/>
  <c r="CH15" i="29"/>
  <c r="CH16" i="29"/>
  <c r="CH17" i="29"/>
  <c r="CH18" i="29"/>
  <c r="CH19" i="29"/>
  <c r="CH20" i="29"/>
  <c r="CH21" i="29"/>
  <c r="CH22" i="29"/>
  <c r="CH23" i="29"/>
  <c r="CH24" i="29"/>
  <c r="CH25" i="29"/>
  <c r="CH26" i="29"/>
  <c r="CJ7" i="23"/>
  <c r="CJ8" i="23"/>
  <c r="CJ9" i="23"/>
  <c r="CJ10" i="23"/>
  <c r="CJ12" i="23" s="1"/>
  <c r="CJ11" i="23"/>
  <c r="CJ14" i="23"/>
  <c r="CJ15" i="23"/>
  <c r="CJ16" i="23"/>
  <c r="CJ17" i="23"/>
  <c r="CJ18" i="23"/>
  <c r="CJ20" i="23"/>
  <c r="CJ22" i="23"/>
  <c r="CJ23" i="23"/>
  <c r="CJ24" i="23"/>
  <c r="CJ25" i="23"/>
  <c r="CJ26" i="23" s="1"/>
  <c r="CJ28" i="23"/>
  <c r="CJ29" i="23"/>
  <c r="CJ33" i="23"/>
  <c r="CJ34" i="23"/>
  <c r="CH7" i="28"/>
  <c r="CH8" i="28"/>
  <c r="CH9" i="28"/>
  <c r="CH10" i="28"/>
  <c r="CH11" i="28"/>
  <c r="CH12" i="28"/>
  <c r="CH13" i="28"/>
  <c r="CH14" i="28"/>
  <c r="CH15" i="28"/>
  <c r="CH16" i="28"/>
  <c r="CH17" i="28"/>
  <c r="CH18" i="28"/>
  <c r="CH19" i="28"/>
  <c r="CH20" i="28"/>
  <c r="CH21" i="28"/>
  <c r="CH22" i="28"/>
  <c r="CH23" i="28"/>
  <c r="CH24" i="28"/>
  <c r="CH25" i="28"/>
  <c r="CH26" i="28"/>
  <c r="CJ7" i="22"/>
  <c r="CJ8" i="22"/>
  <c r="CJ9" i="22"/>
  <c r="CJ10" i="22"/>
  <c r="CJ11" i="22"/>
  <c r="CJ12" i="22"/>
  <c r="CJ14" i="22"/>
  <c r="CJ15" i="22"/>
  <c r="CJ16" i="22"/>
  <c r="CJ17" i="22"/>
  <c r="CJ20" i="22"/>
  <c r="CJ22" i="22"/>
  <c r="CJ23" i="22"/>
  <c r="CJ24" i="22"/>
  <c r="CJ25" i="22"/>
  <c r="CJ26" i="22"/>
  <c r="CJ28" i="22"/>
  <c r="CJ29" i="22"/>
  <c r="CJ30" i="22" s="1"/>
  <c r="CJ33" i="22"/>
  <c r="CJ34" i="22"/>
  <c r="CJ32" i="22" s="1"/>
  <c r="CH7" i="11"/>
  <c r="CH8" i="11"/>
  <c r="CH9" i="11"/>
  <c r="CH10" i="11"/>
  <c r="CH11" i="11"/>
  <c r="CH12" i="11"/>
  <c r="CH13" i="11"/>
  <c r="CH14" i="11"/>
  <c r="CH15" i="11"/>
  <c r="CH16" i="11"/>
  <c r="CH17" i="11"/>
  <c r="CH18" i="11"/>
  <c r="CH19" i="11"/>
  <c r="CH20" i="11"/>
  <c r="CH21" i="11"/>
  <c r="CH22" i="11"/>
  <c r="CH23" i="11"/>
  <c r="CH24" i="11"/>
  <c r="CH25" i="11"/>
  <c r="CH26" i="11"/>
  <c r="CJ7" i="4"/>
  <c r="CJ8" i="4"/>
  <c r="CJ9" i="4"/>
  <c r="CJ10" i="4"/>
  <c r="CJ12" i="4" s="1"/>
  <c r="CG7" i="29"/>
  <c r="CG8" i="29"/>
  <c r="CG9" i="29"/>
  <c r="CG10" i="29"/>
  <c r="CG11" i="29"/>
  <c r="CG12" i="29"/>
  <c r="CG13" i="29"/>
  <c r="CG14" i="29"/>
  <c r="CG15" i="29"/>
  <c r="CG16" i="29"/>
  <c r="CG17" i="29"/>
  <c r="CG18" i="29"/>
  <c r="CG19" i="29"/>
  <c r="CG20" i="29"/>
  <c r="CG21" i="29"/>
  <c r="CG22" i="29"/>
  <c r="CG23" i="29"/>
  <c r="CG24" i="29"/>
  <c r="CG25" i="29"/>
  <c r="CG26" i="29"/>
  <c r="CI7" i="23"/>
  <c r="CI8" i="23"/>
  <c r="CI9" i="23"/>
  <c r="CI10" i="23"/>
  <c r="CI11" i="23"/>
  <c r="CI12" i="23" s="1"/>
  <c r="CI14" i="23"/>
  <c r="CI15" i="23"/>
  <c r="CI16" i="23"/>
  <c r="CI17" i="23"/>
  <c r="CI20" i="23"/>
  <c r="CI22" i="23"/>
  <c r="CI23" i="23"/>
  <c r="CI24" i="23"/>
  <c r="CI25" i="23"/>
  <c r="CI28" i="23"/>
  <c r="CI29" i="23"/>
  <c r="CI33" i="23"/>
  <c r="CI34" i="23"/>
  <c r="CI32" i="23" s="1"/>
  <c r="CG7" i="28"/>
  <c r="CG8" i="28"/>
  <c r="CG9" i="28"/>
  <c r="CG10" i="28"/>
  <c r="CG11" i="28"/>
  <c r="CG12" i="28"/>
  <c r="CG13" i="28"/>
  <c r="CG14" i="28"/>
  <c r="CG15" i="28"/>
  <c r="CG16" i="28"/>
  <c r="CG17" i="28"/>
  <c r="CG18" i="28"/>
  <c r="CG19" i="28"/>
  <c r="CG20" i="28"/>
  <c r="CG21" i="28"/>
  <c r="CG22" i="28"/>
  <c r="CG23" i="28"/>
  <c r="CG24" i="28"/>
  <c r="CG25" i="28"/>
  <c r="CG26" i="28"/>
  <c r="CI7" i="22"/>
  <c r="CI8" i="22"/>
  <c r="CI9" i="22"/>
  <c r="CI10" i="22"/>
  <c r="CI11" i="22"/>
  <c r="CI14" i="22"/>
  <c r="CI15" i="22"/>
  <c r="CI16" i="22"/>
  <c r="CI17" i="22"/>
  <c r="CI20" i="22"/>
  <c r="CI22" i="22"/>
  <c r="CI23" i="22"/>
  <c r="CI24" i="22"/>
  <c r="CI25" i="22"/>
  <c r="CI26" i="22"/>
  <c r="CI28" i="22"/>
  <c r="CI29" i="22"/>
  <c r="CI30" i="22" s="1"/>
  <c r="CI33" i="22"/>
  <c r="CI34" i="22"/>
  <c r="CI32" i="22" s="1"/>
  <c r="CG7" i="11"/>
  <c r="CG8" i="11"/>
  <c r="CG9" i="11"/>
  <c r="CG10" i="11"/>
  <c r="CG11" i="11"/>
  <c r="CG12" i="11"/>
  <c r="CG13" i="11"/>
  <c r="CG14" i="11"/>
  <c r="CG15" i="11"/>
  <c r="CG16" i="11"/>
  <c r="CG17" i="11"/>
  <c r="CG18" i="11"/>
  <c r="CG19" i="11"/>
  <c r="CG20" i="11"/>
  <c r="CG21" i="11"/>
  <c r="CG22" i="11"/>
  <c r="CG23" i="11"/>
  <c r="CG24" i="11"/>
  <c r="CG25" i="11"/>
  <c r="CG26" i="11"/>
  <c r="CI7" i="4"/>
  <c r="CI8" i="4"/>
  <c r="CI9" i="4"/>
  <c r="CI10" i="4"/>
  <c r="CI11" i="4"/>
  <c r="CI14" i="4"/>
  <c r="CI15" i="4"/>
  <c r="CI16" i="4"/>
  <c r="CI17" i="4"/>
  <c r="CI20" i="4"/>
  <c r="CI22" i="4"/>
  <c r="CI23" i="4"/>
  <c r="CI24" i="4"/>
  <c r="CI25" i="4"/>
  <c r="CI28" i="4"/>
  <c r="CI29" i="4"/>
  <c r="CI33" i="4"/>
  <c r="CI34" i="4"/>
  <c r="CJ30" i="23" l="1"/>
  <c r="CJ32" i="23"/>
  <c r="CJ18" i="22"/>
  <c r="CI30" i="4"/>
  <c r="CI26" i="4"/>
  <c r="CI12" i="4"/>
  <c r="CI26" i="23"/>
  <c r="CI30" i="23"/>
  <c r="CI18" i="23"/>
  <c r="CI18" i="22"/>
  <c r="CI12" i="22"/>
  <c r="CI18" i="4"/>
  <c r="CI32" i="4"/>
  <c r="CF7" i="29"/>
  <c r="CF8" i="29"/>
  <c r="CF9" i="29"/>
  <c r="CF10" i="29"/>
  <c r="CF11" i="29"/>
  <c r="CF12" i="29"/>
  <c r="CF13" i="29"/>
  <c r="CF14" i="29"/>
  <c r="CF15" i="29"/>
  <c r="CF16" i="29"/>
  <c r="CF17" i="29"/>
  <c r="CF18" i="29"/>
  <c r="CF19" i="29"/>
  <c r="CF20" i="29"/>
  <c r="CF21" i="29"/>
  <c r="CF22" i="29"/>
  <c r="CF23" i="29"/>
  <c r="CF24" i="29"/>
  <c r="CF25" i="29"/>
  <c r="CF26" i="29"/>
  <c r="CH7" i="23"/>
  <c r="CH8" i="23"/>
  <c r="CH9" i="23"/>
  <c r="CH10" i="23"/>
  <c r="CH11" i="23"/>
  <c r="CH14" i="23"/>
  <c r="CH15" i="23"/>
  <c r="CH16" i="23"/>
  <c r="CH17" i="23"/>
  <c r="CH20" i="23"/>
  <c r="CH22" i="23"/>
  <c r="CH23" i="23"/>
  <c r="CH24" i="23"/>
  <c r="CH25" i="23"/>
  <c r="CH28" i="23"/>
  <c r="CH29" i="23"/>
  <c r="CH30" i="23" s="1"/>
  <c r="CH33" i="23"/>
  <c r="CH34" i="23"/>
  <c r="CH32" i="23" s="1"/>
  <c r="CF7" i="28"/>
  <c r="CF8" i="28"/>
  <c r="CF9" i="28"/>
  <c r="CF10" i="28"/>
  <c r="CF11" i="28"/>
  <c r="CF12" i="28"/>
  <c r="CF13" i="28"/>
  <c r="CF14" i="28"/>
  <c r="CF15" i="28"/>
  <c r="CF16" i="28"/>
  <c r="CF17" i="28"/>
  <c r="CF18" i="28"/>
  <c r="CF19" i="28"/>
  <c r="CF20" i="28"/>
  <c r="CF21" i="28"/>
  <c r="CF22" i="28"/>
  <c r="CF23" i="28"/>
  <c r="CF24" i="28"/>
  <c r="CF25" i="28"/>
  <c r="CF26" i="28"/>
  <c r="CH7" i="22"/>
  <c r="CH8" i="22"/>
  <c r="CH9" i="22"/>
  <c r="CH10" i="22"/>
  <c r="CH11" i="22"/>
  <c r="CH14" i="22"/>
  <c r="CH15" i="22"/>
  <c r="CH16" i="22"/>
  <c r="CH17" i="22"/>
  <c r="CH20" i="22"/>
  <c r="CH22" i="22"/>
  <c r="CH23" i="22"/>
  <c r="CH24" i="22"/>
  <c r="CH25" i="22"/>
  <c r="CH26" i="22" s="1"/>
  <c r="CH28" i="22"/>
  <c r="CH29" i="22"/>
  <c r="CH33" i="22"/>
  <c r="CH34" i="22"/>
  <c r="CH32" i="22" s="1"/>
  <c r="CF7" i="11"/>
  <c r="CF8" i="11"/>
  <c r="CF9" i="11"/>
  <c r="CF10" i="11"/>
  <c r="CF11" i="11"/>
  <c r="CF12" i="11"/>
  <c r="CF13" i="11"/>
  <c r="CF14" i="11"/>
  <c r="CF15" i="11"/>
  <c r="CF16" i="11"/>
  <c r="CF17" i="11"/>
  <c r="CF18" i="11"/>
  <c r="CF19" i="11"/>
  <c r="CF20" i="11"/>
  <c r="CF21" i="11"/>
  <c r="CF22" i="11"/>
  <c r="CF23" i="11"/>
  <c r="CF24" i="11"/>
  <c r="CF25" i="11"/>
  <c r="CF26" i="11"/>
  <c r="CH7" i="4"/>
  <c r="CH8" i="4"/>
  <c r="CH9" i="4"/>
  <c r="CH10" i="4"/>
  <c r="CH11" i="4"/>
  <c r="CH14" i="4"/>
  <c r="CH15" i="4"/>
  <c r="CH16" i="4"/>
  <c r="CH17" i="4"/>
  <c r="CH20" i="4"/>
  <c r="CH22" i="4"/>
  <c r="CH23" i="4"/>
  <c r="CH24" i="4"/>
  <c r="CH25" i="4"/>
  <c r="CH26" i="4" s="1"/>
  <c r="CH28" i="4"/>
  <c r="CH29" i="4"/>
  <c r="CH33" i="4"/>
  <c r="CH34" i="4"/>
  <c r="CH18" i="23" l="1"/>
  <c r="CH12" i="22"/>
  <c r="CH32" i="4"/>
  <c r="CH12" i="23"/>
  <c r="CH18" i="4"/>
  <c r="CH26" i="23"/>
  <c r="CH12" i="4"/>
  <c r="CH30" i="4"/>
  <c r="CH30" i="22"/>
  <c r="CH18" i="22"/>
  <c r="CE7" i="29"/>
  <c r="CE8" i="29"/>
  <c r="CE9" i="29"/>
  <c r="CE10" i="29"/>
  <c r="CE11" i="29"/>
  <c r="CE12" i="29"/>
  <c r="CE13" i="29"/>
  <c r="CE14" i="29"/>
  <c r="CE15" i="29"/>
  <c r="CE16" i="29"/>
  <c r="CE17" i="29"/>
  <c r="CE18" i="29"/>
  <c r="CE19" i="29"/>
  <c r="CE20" i="29"/>
  <c r="CE21" i="29"/>
  <c r="CE22" i="29"/>
  <c r="CE23" i="29"/>
  <c r="CE24" i="29"/>
  <c r="CE25" i="29"/>
  <c r="CE26" i="29"/>
  <c r="CG7" i="23"/>
  <c r="CG8" i="23"/>
  <c r="CG9" i="23"/>
  <c r="CG10" i="23"/>
  <c r="CG11" i="23"/>
  <c r="CG14" i="23"/>
  <c r="CG15" i="23"/>
  <c r="CG16" i="23"/>
  <c r="CG17" i="23"/>
  <c r="CG20" i="23"/>
  <c r="CG22" i="23"/>
  <c r="CG23" i="23"/>
  <c r="CG24" i="23"/>
  <c r="CG25" i="23"/>
  <c r="CG28" i="23"/>
  <c r="CG29" i="23"/>
  <c r="CG33" i="23"/>
  <c r="CG34" i="23"/>
  <c r="CG32" i="23" s="1"/>
  <c r="CE7" i="28"/>
  <c r="CE8" i="28"/>
  <c r="CE9" i="28"/>
  <c r="CE10" i="28"/>
  <c r="CE11" i="28"/>
  <c r="CE12" i="28"/>
  <c r="CE13" i="28"/>
  <c r="CE14" i="28"/>
  <c r="CE15" i="28"/>
  <c r="CE16" i="28"/>
  <c r="CE17" i="28"/>
  <c r="CE18" i="28"/>
  <c r="CE19" i="28"/>
  <c r="CE20" i="28"/>
  <c r="CE21" i="28"/>
  <c r="CE22" i="28"/>
  <c r="CE23" i="28"/>
  <c r="CE24" i="28"/>
  <c r="CE25" i="28"/>
  <c r="CE26" i="28"/>
  <c r="CG7" i="22"/>
  <c r="CG8" i="22"/>
  <c r="CG9" i="22"/>
  <c r="CG10" i="22"/>
  <c r="CG11" i="22"/>
  <c r="CG14" i="22"/>
  <c r="CG15" i="22"/>
  <c r="CG16" i="22"/>
  <c r="CG17" i="22"/>
  <c r="CG20" i="22"/>
  <c r="CG22" i="22"/>
  <c r="CG23" i="22"/>
  <c r="CG24" i="22"/>
  <c r="CG25" i="22"/>
  <c r="CG26" i="22" s="1"/>
  <c r="CG28" i="22"/>
  <c r="CG29" i="22"/>
  <c r="CG30" i="22" s="1"/>
  <c r="CG33" i="22"/>
  <c r="CG34" i="22"/>
  <c r="CG32" i="22" s="1"/>
  <c r="CE7" i="11"/>
  <c r="CE8" i="11"/>
  <c r="CE9" i="11"/>
  <c r="CE10" i="11"/>
  <c r="CE11" i="11"/>
  <c r="CE12" i="11"/>
  <c r="CE13" i="11"/>
  <c r="CE14" i="11"/>
  <c r="CE15" i="11"/>
  <c r="CE16" i="11"/>
  <c r="CE17" i="11"/>
  <c r="CE18" i="11"/>
  <c r="CE19" i="11"/>
  <c r="CE20" i="11"/>
  <c r="CE21" i="11"/>
  <c r="CE22" i="11"/>
  <c r="CE23" i="11"/>
  <c r="CE24" i="11"/>
  <c r="CE25" i="11"/>
  <c r="CE26" i="11"/>
  <c r="CG7" i="4"/>
  <c r="CG8" i="4"/>
  <c r="CG9" i="4"/>
  <c r="CG10" i="4"/>
  <c r="CG11" i="4"/>
  <c r="CG14" i="4"/>
  <c r="CG15" i="4"/>
  <c r="CG16" i="4"/>
  <c r="CG17" i="4"/>
  <c r="CG20" i="4"/>
  <c r="CG22" i="4"/>
  <c r="CG23" i="4"/>
  <c r="CG24" i="4"/>
  <c r="CG25" i="4"/>
  <c r="CG26" i="4" s="1"/>
  <c r="CG28" i="4"/>
  <c r="CG29" i="4"/>
  <c r="CG33" i="4"/>
  <c r="CG34" i="4"/>
  <c r="CG32" i="4" s="1"/>
  <c r="CG12" i="4" l="1"/>
  <c r="CG26" i="23"/>
  <c r="CG12" i="22"/>
  <c r="CG12" i="23"/>
  <c r="CG30" i="23"/>
  <c r="CG18" i="23"/>
  <c r="CG18" i="22"/>
  <c r="CG30" i="4"/>
  <c r="CG18" i="4"/>
  <c r="CD8" i="29"/>
  <c r="CD9" i="29"/>
  <c r="CD10" i="29"/>
  <c r="CD11" i="29"/>
  <c r="CD12" i="29"/>
  <c r="CD13" i="29"/>
  <c r="CD14" i="29"/>
  <c r="CD15" i="29"/>
  <c r="CD16" i="29"/>
  <c r="CD17" i="29"/>
  <c r="CD18" i="29"/>
  <c r="CD19" i="29"/>
  <c r="CD20" i="29"/>
  <c r="CD21" i="29"/>
  <c r="CD22" i="29"/>
  <c r="CD23" i="29"/>
  <c r="CD24" i="29"/>
  <c r="CD25" i="29"/>
  <c r="CD26" i="29"/>
  <c r="CF8" i="23"/>
  <c r="CF9" i="23"/>
  <c r="CF10" i="23"/>
  <c r="CF11" i="23"/>
  <c r="CF14" i="23"/>
  <c r="CF15" i="23"/>
  <c r="CF16" i="23"/>
  <c r="CF17" i="23"/>
  <c r="CF20" i="23"/>
  <c r="CF22" i="23"/>
  <c r="CF23" i="23"/>
  <c r="CF24" i="23"/>
  <c r="CF25" i="23"/>
  <c r="CF28" i="23"/>
  <c r="CF29" i="23"/>
  <c r="CF33" i="23"/>
  <c r="CF34" i="23"/>
  <c r="CD8" i="28"/>
  <c r="CD9" i="28"/>
  <c r="CD10" i="28"/>
  <c r="CD11" i="28"/>
  <c r="CD12" i="28"/>
  <c r="CD13" i="28"/>
  <c r="CD14" i="28"/>
  <c r="CD15" i="28"/>
  <c r="CD16" i="28"/>
  <c r="CD17" i="28"/>
  <c r="CD18" i="28"/>
  <c r="CD19" i="28"/>
  <c r="CD20" i="28"/>
  <c r="CD21" i="28"/>
  <c r="CD22" i="28"/>
  <c r="CD23" i="28"/>
  <c r="CD24" i="28"/>
  <c r="CD25" i="28"/>
  <c r="CD26" i="28"/>
  <c r="CF8" i="22"/>
  <c r="CF9" i="22"/>
  <c r="CF10" i="22"/>
  <c r="CF11" i="22"/>
  <c r="CF12" i="22"/>
  <c r="CF14" i="22"/>
  <c r="CF15" i="22"/>
  <c r="CF16" i="22"/>
  <c r="CF17" i="22"/>
  <c r="CF20" i="22"/>
  <c r="CF22" i="22"/>
  <c r="CF23" i="22"/>
  <c r="CF24" i="22"/>
  <c r="CF25" i="22"/>
  <c r="CF28" i="22"/>
  <c r="CF29" i="22"/>
  <c r="CF33" i="22"/>
  <c r="CF34" i="22"/>
  <c r="CD8" i="11"/>
  <c r="CD9" i="11"/>
  <c r="CD10" i="11"/>
  <c r="CD11" i="11"/>
  <c r="CD12" i="11"/>
  <c r="CD13" i="11"/>
  <c r="CD14" i="11"/>
  <c r="CD15" i="11"/>
  <c r="CD16" i="11"/>
  <c r="CD17" i="11"/>
  <c r="CD18" i="11"/>
  <c r="CD19" i="11"/>
  <c r="CD20" i="11"/>
  <c r="CD21" i="11"/>
  <c r="CD22" i="11"/>
  <c r="CD23" i="11"/>
  <c r="CD24" i="11"/>
  <c r="CD25" i="11"/>
  <c r="CD26" i="11"/>
  <c r="CF8" i="4"/>
  <c r="CF9" i="4"/>
  <c r="CF10" i="4"/>
  <c r="CF11" i="4"/>
  <c r="CF14" i="4"/>
  <c r="CF15" i="4"/>
  <c r="CF16" i="4"/>
  <c r="CF17" i="4"/>
  <c r="CF20" i="4"/>
  <c r="CF22" i="4"/>
  <c r="CF23" i="4"/>
  <c r="CF24" i="4"/>
  <c r="CF25" i="4"/>
  <c r="CF28" i="4"/>
  <c r="CF29" i="4"/>
  <c r="CF33" i="4"/>
  <c r="CF34" i="4"/>
  <c r="CD7" i="29"/>
  <c r="CF7" i="23"/>
  <c r="CD7" i="28"/>
  <c r="CF7" i="22"/>
  <c r="CD7" i="11"/>
  <c r="CF7" i="4"/>
  <c r="CF30" i="4" l="1"/>
  <c r="CF26" i="22"/>
  <c r="CF18" i="22"/>
  <c r="CF12" i="4"/>
  <c r="CF30" i="23"/>
  <c r="CF26" i="23"/>
  <c r="CF30" i="22"/>
  <c r="CF26" i="4"/>
  <c r="CF12" i="23"/>
  <c r="CF32" i="23"/>
  <c r="CF18" i="23"/>
  <c r="CF32" i="22"/>
  <c r="CF18" i="4"/>
  <c r="CF32" i="4"/>
  <c r="CC7" i="29"/>
  <c r="CC8" i="29"/>
  <c r="CC9" i="29"/>
  <c r="CC10" i="29"/>
  <c r="CC11" i="29"/>
  <c r="CC12" i="29"/>
  <c r="CC13" i="29"/>
  <c r="CC14" i="29"/>
  <c r="CC15" i="29"/>
  <c r="CC16" i="29"/>
  <c r="CC17" i="29"/>
  <c r="CC18" i="29"/>
  <c r="CC19" i="29"/>
  <c r="CC20" i="29"/>
  <c r="CC21" i="29"/>
  <c r="CC22" i="29"/>
  <c r="CC23" i="29"/>
  <c r="CC24" i="29"/>
  <c r="CC25" i="29"/>
  <c r="CC26" i="29"/>
  <c r="CC7" i="28"/>
  <c r="CC8" i="28"/>
  <c r="CC9" i="28"/>
  <c r="CC10" i="28"/>
  <c r="CC11" i="28"/>
  <c r="CC12" i="28"/>
  <c r="CC13" i="28"/>
  <c r="CC14" i="28"/>
  <c r="CC15" i="28"/>
  <c r="CC16" i="28"/>
  <c r="CC17" i="28"/>
  <c r="CC18" i="28"/>
  <c r="CC19" i="28"/>
  <c r="CC20" i="28"/>
  <c r="CC21" i="28"/>
  <c r="CC22" i="28"/>
  <c r="CC23" i="28"/>
  <c r="CC24" i="28"/>
  <c r="CC25" i="28"/>
  <c r="CC26" i="28"/>
  <c r="CC7" i="11"/>
  <c r="CC8" i="11"/>
  <c r="CC9" i="11"/>
  <c r="CC10" i="11"/>
  <c r="CC11" i="11"/>
  <c r="CC12" i="11"/>
  <c r="CC13" i="11"/>
  <c r="CC14" i="11"/>
  <c r="CC15" i="11"/>
  <c r="CC16" i="11"/>
  <c r="CC17" i="11"/>
  <c r="CC18" i="11"/>
  <c r="CC19" i="11"/>
  <c r="CC20" i="11"/>
  <c r="CC21" i="11"/>
  <c r="CC22" i="11"/>
  <c r="CC23" i="11"/>
  <c r="CC24" i="11"/>
  <c r="CC25" i="11"/>
  <c r="CC26" i="11"/>
  <c r="CE7" i="23"/>
  <c r="CE8" i="23"/>
  <c r="CE9" i="23"/>
  <c r="CE10" i="23"/>
  <c r="CE11" i="23"/>
  <c r="CE14" i="23"/>
  <c r="CE15" i="23"/>
  <c r="CE16" i="23"/>
  <c r="CE17" i="23"/>
  <c r="CE20" i="23"/>
  <c r="CE22" i="23"/>
  <c r="CE23" i="23"/>
  <c r="CE24" i="23"/>
  <c r="CE25" i="23"/>
  <c r="CE28" i="23"/>
  <c r="CE29" i="23"/>
  <c r="CE33" i="23"/>
  <c r="CE34" i="23"/>
  <c r="CE7" i="22"/>
  <c r="CE8" i="22"/>
  <c r="CE9" i="22"/>
  <c r="CE10" i="22"/>
  <c r="CE11" i="22"/>
  <c r="CE14" i="22"/>
  <c r="CE15" i="22"/>
  <c r="CE16" i="22"/>
  <c r="CE17" i="22"/>
  <c r="CE20" i="22"/>
  <c r="CE22" i="22"/>
  <c r="CE23" i="22"/>
  <c r="CE24" i="22"/>
  <c r="CE25" i="22"/>
  <c r="CE28" i="22"/>
  <c r="CE29" i="22"/>
  <c r="CE33" i="22"/>
  <c r="CE34" i="22"/>
  <c r="CE7" i="4"/>
  <c r="CE8" i="4"/>
  <c r="CE9" i="4"/>
  <c r="CE10" i="4"/>
  <c r="CE11" i="4"/>
  <c r="CE14" i="4"/>
  <c r="CE15" i="4"/>
  <c r="CE16" i="4"/>
  <c r="CE17" i="4"/>
  <c r="CE20" i="4"/>
  <c r="CE22" i="4"/>
  <c r="CE23" i="4"/>
  <c r="CE24" i="4"/>
  <c r="CE25" i="4"/>
  <c r="CE28" i="4"/>
  <c r="CE29" i="4"/>
  <c r="CE30" i="4" s="1"/>
  <c r="CE33" i="4"/>
  <c r="CE34" i="4"/>
  <c r="CE12" i="22" l="1"/>
  <c r="CE32" i="23"/>
  <c r="CE26" i="4"/>
  <c r="CE26" i="23"/>
  <c r="CE30" i="22"/>
  <c r="CE32" i="22"/>
  <c r="CE12" i="23"/>
  <c r="CE30" i="23"/>
  <c r="CE12" i="4"/>
  <c r="CE32" i="4"/>
  <c r="CE18" i="23"/>
  <c r="CE26" i="22"/>
  <c r="CE18" i="22"/>
  <c r="CE18" i="4"/>
  <c r="CB7" i="29"/>
  <c r="CB8" i="29"/>
  <c r="CB9" i="29"/>
  <c r="CB10" i="29"/>
  <c r="CB11" i="29"/>
  <c r="CB12" i="29"/>
  <c r="CB13" i="29"/>
  <c r="CB14" i="29"/>
  <c r="CB15" i="29"/>
  <c r="CB16" i="29"/>
  <c r="CB17" i="29"/>
  <c r="CB18" i="29"/>
  <c r="CB19" i="29"/>
  <c r="CB20" i="29"/>
  <c r="CB21" i="29"/>
  <c r="CB22" i="29"/>
  <c r="CB23" i="29"/>
  <c r="CB24" i="29"/>
  <c r="CB25" i="29"/>
  <c r="CB26" i="29"/>
  <c r="CD7" i="23"/>
  <c r="CD8" i="23"/>
  <c r="CD9" i="23"/>
  <c r="CD10" i="23"/>
  <c r="CD11" i="23"/>
  <c r="CD14" i="23"/>
  <c r="CD15" i="23"/>
  <c r="CD16" i="23"/>
  <c r="CD17" i="23"/>
  <c r="CD20" i="23"/>
  <c r="CD22" i="23"/>
  <c r="CD23" i="23"/>
  <c r="CD24" i="23"/>
  <c r="CD25" i="23"/>
  <c r="CD28" i="23"/>
  <c r="CD29" i="23"/>
  <c r="CD33" i="23"/>
  <c r="CD34" i="23"/>
  <c r="CB7" i="28"/>
  <c r="CB8" i="28"/>
  <c r="CB9" i="28"/>
  <c r="CB10" i="28"/>
  <c r="CB11" i="28"/>
  <c r="CB12" i="28"/>
  <c r="CB13" i="28"/>
  <c r="CB14" i="28"/>
  <c r="CB15" i="28"/>
  <c r="CB16" i="28"/>
  <c r="CB17" i="28"/>
  <c r="CB18" i="28"/>
  <c r="CB19" i="28"/>
  <c r="CB20" i="28"/>
  <c r="CB21" i="28"/>
  <c r="CB22" i="28"/>
  <c r="CB23" i="28"/>
  <c r="CB24" i="28"/>
  <c r="CB25" i="28"/>
  <c r="CB26" i="28"/>
  <c r="CD7" i="22"/>
  <c r="CD8" i="22"/>
  <c r="CD9" i="22"/>
  <c r="CD10" i="22"/>
  <c r="CD11" i="22"/>
  <c r="CD14" i="22"/>
  <c r="CD15" i="22"/>
  <c r="CD16" i="22"/>
  <c r="CD17" i="22"/>
  <c r="CD20" i="22"/>
  <c r="CD22" i="22"/>
  <c r="CD23" i="22"/>
  <c r="CD24" i="22"/>
  <c r="CD25" i="22"/>
  <c r="CD28" i="22"/>
  <c r="CD29" i="22"/>
  <c r="CD33" i="22"/>
  <c r="CD34" i="22"/>
  <c r="CB7" i="11"/>
  <c r="CB8" i="11"/>
  <c r="CB9" i="11"/>
  <c r="CB10" i="11"/>
  <c r="CB11" i="11"/>
  <c r="CB12" i="11"/>
  <c r="CB13" i="11"/>
  <c r="CB14" i="11"/>
  <c r="CB15" i="11"/>
  <c r="CB16" i="11"/>
  <c r="CB17" i="11"/>
  <c r="CB18" i="11"/>
  <c r="CB19" i="11"/>
  <c r="CB20" i="11"/>
  <c r="CB21" i="11"/>
  <c r="CB22" i="11"/>
  <c r="CB23" i="11"/>
  <c r="CB24" i="11"/>
  <c r="CB25" i="11"/>
  <c r="CB26" i="11"/>
  <c r="CD7" i="4"/>
  <c r="CD8" i="4"/>
  <c r="CD9" i="4"/>
  <c r="CD10" i="4"/>
  <c r="CD11" i="4"/>
  <c r="CD14" i="4"/>
  <c r="CD15" i="4"/>
  <c r="CD16" i="4"/>
  <c r="CD17" i="4"/>
  <c r="CD20" i="4"/>
  <c r="CD22" i="4"/>
  <c r="CD23" i="4"/>
  <c r="CD24" i="4"/>
  <c r="CD25" i="4"/>
  <c r="CD28" i="4"/>
  <c r="CD29" i="4"/>
  <c r="CD33" i="4"/>
  <c r="CD34" i="4"/>
  <c r="CD26" i="22" l="1"/>
  <c r="CD12" i="23"/>
  <c r="CD26" i="23"/>
  <c r="CD32" i="22"/>
  <c r="CD30" i="23"/>
  <c r="CD26" i="4"/>
  <c r="CD30" i="4"/>
  <c r="CD18" i="4"/>
  <c r="CD18" i="23"/>
  <c r="CD18" i="22"/>
  <c r="CD30" i="22"/>
  <c r="CD12" i="4"/>
  <c r="CD32" i="23"/>
  <c r="CD12" i="22"/>
  <c r="CD32" i="4"/>
  <c r="CA7" i="29"/>
  <c r="CA8" i="29"/>
  <c r="CA9" i="29"/>
  <c r="CA10" i="29"/>
  <c r="CA11" i="29"/>
  <c r="CA12" i="29"/>
  <c r="CA13" i="29"/>
  <c r="CA14" i="29"/>
  <c r="CA15" i="29"/>
  <c r="CA16" i="29"/>
  <c r="CA17" i="29"/>
  <c r="CA18" i="29"/>
  <c r="CA19" i="29"/>
  <c r="CA20" i="29"/>
  <c r="CA21" i="29"/>
  <c r="CA22" i="29"/>
  <c r="CA23" i="29"/>
  <c r="CA24" i="29"/>
  <c r="CA25" i="29"/>
  <c r="CA26" i="29"/>
  <c r="CC7" i="23"/>
  <c r="CC8" i="23"/>
  <c r="CC9" i="23"/>
  <c r="CC10" i="23"/>
  <c r="CC11" i="23"/>
  <c r="CC14" i="23"/>
  <c r="CC15" i="23"/>
  <c r="CC16" i="23"/>
  <c r="CC17" i="23"/>
  <c r="CC20" i="23"/>
  <c r="CC22" i="23"/>
  <c r="CC23" i="23"/>
  <c r="CC24" i="23"/>
  <c r="CC25" i="23"/>
  <c r="CC28" i="23"/>
  <c r="CC29" i="23"/>
  <c r="CC33" i="23"/>
  <c r="CC34" i="23"/>
  <c r="CA7" i="28"/>
  <c r="CA8" i="28"/>
  <c r="CA9" i="28"/>
  <c r="CA10" i="28"/>
  <c r="CA11" i="28"/>
  <c r="CA12" i="28"/>
  <c r="CA13" i="28"/>
  <c r="CA14" i="28"/>
  <c r="CA15" i="28"/>
  <c r="CA16" i="28"/>
  <c r="CA17" i="28"/>
  <c r="CA18" i="28"/>
  <c r="CA19" i="28"/>
  <c r="CA20" i="28"/>
  <c r="CA21" i="28"/>
  <c r="CA22" i="28"/>
  <c r="CA23" i="28"/>
  <c r="CA24" i="28"/>
  <c r="CA25" i="28"/>
  <c r="CA26" i="28"/>
  <c r="CC7" i="22"/>
  <c r="CC8" i="22"/>
  <c r="CC9" i="22"/>
  <c r="CC10" i="22"/>
  <c r="CC11" i="22"/>
  <c r="CC14" i="22"/>
  <c r="CC15" i="22"/>
  <c r="CC16" i="22"/>
  <c r="CC17" i="22"/>
  <c r="CC20" i="22"/>
  <c r="CC22" i="22"/>
  <c r="CC23" i="22"/>
  <c r="CC24" i="22"/>
  <c r="CC25" i="22"/>
  <c r="CC28" i="22"/>
  <c r="CC29" i="22"/>
  <c r="CC33" i="22"/>
  <c r="CC34" i="22"/>
  <c r="CA7" i="11"/>
  <c r="CA8" i="11"/>
  <c r="CA9" i="11"/>
  <c r="CA10" i="11"/>
  <c r="CA11" i="11"/>
  <c r="CA12" i="11"/>
  <c r="CA13" i="11"/>
  <c r="CA14" i="11"/>
  <c r="CA15" i="11"/>
  <c r="CA16" i="11"/>
  <c r="CA17" i="11"/>
  <c r="CA18" i="11"/>
  <c r="CA19" i="11"/>
  <c r="CA20" i="11"/>
  <c r="CA21" i="11"/>
  <c r="CA22" i="11"/>
  <c r="CA23" i="11"/>
  <c r="CA24" i="11"/>
  <c r="CA25" i="11"/>
  <c r="CA26" i="11"/>
  <c r="CC7" i="4"/>
  <c r="CC8" i="4"/>
  <c r="CC9" i="4"/>
  <c r="CC10" i="4"/>
  <c r="CC11" i="4"/>
  <c r="CC14" i="4"/>
  <c r="CC15" i="4"/>
  <c r="CC16" i="4"/>
  <c r="CC17" i="4"/>
  <c r="CC20" i="4"/>
  <c r="CC22" i="4"/>
  <c r="CC23" i="4"/>
  <c r="CC24" i="4"/>
  <c r="CC25" i="4"/>
  <c r="CC28" i="4"/>
  <c r="CC29" i="4"/>
  <c r="CC33" i="4"/>
  <c r="CC34" i="4"/>
  <c r="CC32" i="22" l="1"/>
  <c r="CC32" i="4"/>
  <c r="CC30" i="23"/>
  <c r="CC32" i="23"/>
  <c r="CC26" i="22"/>
  <c r="CC30" i="22"/>
  <c r="CC30" i="4"/>
  <c r="CC26" i="4"/>
  <c r="CC18" i="23"/>
  <c r="CC26" i="23"/>
  <c r="CC12" i="23"/>
  <c r="CC18" i="22"/>
  <c r="CC12" i="22"/>
  <c r="CC12" i="4"/>
  <c r="CC18" i="4"/>
  <c r="BZ7" i="29"/>
  <c r="BZ8" i="29"/>
  <c r="BZ9" i="29"/>
  <c r="BZ10" i="29"/>
  <c r="BZ11" i="29"/>
  <c r="BZ12" i="29"/>
  <c r="BZ13" i="29"/>
  <c r="BZ14" i="29"/>
  <c r="BZ15" i="29"/>
  <c r="BZ16" i="29"/>
  <c r="BZ17" i="29"/>
  <c r="BZ18" i="29"/>
  <c r="BZ19" i="29"/>
  <c r="BZ20" i="29"/>
  <c r="BZ21" i="29"/>
  <c r="BZ22" i="29"/>
  <c r="BZ23" i="29"/>
  <c r="BZ24" i="29"/>
  <c r="BZ25" i="29"/>
  <c r="BZ26" i="29"/>
  <c r="CB7" i="23"/>
  <c r="CB8" i="23"/>
  <c r="CB9" i="23"/>
  <c r="CB10" i="23"/>
  <c r="CB11" i="23"/>
  <c r="CB14" i="23"/>
  <c r="CB15" i="23"/>
  <c r="CB16" i="23"/>
  <c r="CB17" i="23"/>
  <c r="CB20" i="23"/>
  <c r="CB22" i="23"/>
  <c r="CB23" i="23"/>
  <c r="CB24" i="23"/>
  <c r="CB25" i="23"/>
  <c r="CB26" i="23" s="1"/>
  <c r="CB28" i="23"/>
  <c r="CB29" i="23"/>
  <c r="CB33" i="23"/>
  <c r="CB34" i="23"/>
  <c r="BZ7" i="28"/>
  <c r="BZ8" i="28"/>
  <c r="BZ9" i="28"/>
  <c r="BZ10" i="28"/>
  <c r="BZ11" i="28"/>
  <c r="BZ12" i="28"/>
  <c r="BZ13" i="28"/>
  <c r="BZ14" i="28"/>
  <c r="BZ15" i="28"/>
  <c r="BZ16" i="28"/>
  <c r="BZ17" i="28"/>
  <c r="BZ18" i="28"/>
  <c r="BZ19" i="28"/>
  <c r="BZ20" i="28"/>
  <c r="BZ21" i="28"/>
  <c r="BZ22" i="28"/>
  <c r="BZ23" i="28"/>
  <c r="BZ24" i="28"/>
  <c r="BZ25" i="28"/>
  <c r="BZ26" i="28"/>
  <c r="CB7" i="22"/>
  <c r="CB8" i="22"/>
  <c r="CB9" i="22"/>
  <c r="CB10" i="22"/>
  <c r="CB11" i="22"/>
  <c r="CB14" i="22"/>
  <c r="CB15" i="22"/>
  <c r="CB16" i="22"/>
  <c r="CB17" i="22"/>
  <c r="CB20" i="22"/>
  <c r="CB22" i="22"/>
  <c r="CB23" i="22"/>
  <c r="CB24" i="22"/>
  <c r="CB25" i="22"/>
  <c r="CB28" i="22"/>
  <c r="CB29" i="22"/>
  <c r="CB33" i="22"/>
  <c r="CB34" i="22"/>
  <c r="BZ7" i="11"/>
  <c r="BZ8" i="11"/>
  <c r="BZ9" i="11"/>
  <c r="BZ10" i="11"/>
  <c r="BZ11" i="11"/>
  <c r="BZ12" i="11"/>
  <c r="BZ13" i="11"/>
  <c r="BZ14" i="11"/>
  <c r="BZ15" i="11"/>
  <c r="BZ16" i="11"/>
  <c r="BZ17" i="11"/>
  <c r="BZ18" i="11"/>
  <c r="BZ19" i="11"/>
  <c r="BZ20" i="11"/>
  <c r="BZ21" i="11"/>
  <c r="BZ22" i="11"/>
  <c r="BZ23" i="11"/>
  <c r="BZ24" i="11"/>
  <c r="BZ25" i="11"/>
  <c r="BZ26" i="11"/>
  <c r="CB7" i="4"/>
  <c r="CB8" i="4"/>
  <c r="CB9" i="4"/>
  <c r="CB10" i="4"/>
  <c r="CB11" i="4"/>
  <c r="CB14" i="4"/>
  <c r="CB15" i="4"/>
  <c r="CB16" i="4"/>
  <c r="CB17" i="4"/>
  <c r="CB20" i="4"/>
  <c r="CB22" i="4"/>
  <c r="CB23" i="4"/>
  <c r="CB24" i="4"/>
  <c r="CB25" i="4"/>
  <c r="CB26" i="4" s="1"/>
  <c r="CB28" i="4"/>
  <c r="CB29" i="4"/>
  <c r="CB33" i="4"/>
  <c r="CB34" i="4"/>
  <c r="CB30" i="4" l="1"/>
  <c r="CB32" i="23"/>
  <c r="CB32" i="4"/>
  <c r="CB30" i="23"/>
  <c r="CB30" i="22"/>
  <c r="CB26" i="22"/>
  <c r="CB18" i="23"/>
  <c r="CB32" i="22"/>
  <c r="CB18" i="22"/>
  <c r="CB12" i="22"/>
  <c r="CB18" i="4"/>
  <c r="CB12" i="4"/>
  <c r="CB12" i="23"/>
  <c r="CA7" i="23"/>
  <c r="CA8" i="23"/>
  <c r="CA9" i="23"/>
  <c r="CA10" i="23"/>
  <c r="CA11" i="23"/>
  <c r="CA14" i="23"/>
  <c r="CA15" i="23"/>
  <c r="CA16" i="23"/>
  <c r="CA17" i="23"/>
  <c r="CA20" i="23"/>
  <c r="CA22" i="23"/>
  <c r="CA23" i="23"/>
  <c r="CA24" i="23"/>
  <c r="CA25" i="23"/>
  <c r="CA28" i="23"/>
  <c r="CA29" i="23"/>
  <c r="CA33" i="23"/>
  <c r="CA34" i="23"/>
  <c r="BY7" i="29"/>
  <c r="BY8" i="29"/>
  <c r="BY9" i="29"/>
  <c r="BY10" i="29"/>
  <c r="BY11" i="29"/>
  <c r="BY12" i="29"/>
  <c r="BY13" i="29"/>
  <c r="BY14" i="29"/>
  <c r="BY15" i="29"/>
  <c r="BY16" i="29"/>
  <c r="BY17" i="29"/>
  <c r="BY18" i="29"/>
  <c r="BY19" i="29"/>
  <c r="BY20" i="29"/>
  <c r="BY21" i="29"/>
  <c r="BY22" i="29"/>
  <c r="BY23" i="29"/>
  <c r="BY24" i="29"/>
  <c r="BY25" i="29"/>
  <c r="BY26" i="29"/>
  <c r="BY7" i="28"/>
  <c r="BY8" i="28"/>
  <c r="BY9" i="28"/>
  <c r="BY10" i="28"/>
  <c r="BY11" i="28"/>
  <c r="BY12" i="28"/>
  <c r="BY13" i="28"/>
  <c r="BY14" i="28"/>
  <c r="BY15" i="28"/>
  <c r="BY16" i="28"/>
  <c r="BY17" i="28"/>
  <c r="BY18" i="28"/>
  <c r="BY19" i="28"/>
  <c r="BY20" i="28"/>
  <c r="BY21" i="28"/>
  <c r="BY22" i="28"/>
  <c r="BY23" i="28"/>
  <c r="BY24" i="28"/>
  <c r="BY25" i="28"/>
  <c r="BY26" i="28"/>
  <c r="CA7" i="22"/>
  <c r="CA8" i="22"/>
  <c r="CA9" i="22"/>
  <c r="CA10" i="22"/>
  <c r="CA11" i="22"/>
  <c r="CA14" i="22"/>
  <c r="CA15" i="22"/>
  <c r="CA16" i="22"/>
  <c r="CA17" i="22"/>
  <c r="CA20" i="22"/>
  <c r="CA22" i="22"/>
  <c r="CA23" i="22"/>
  <c r="CA24" i="22"/>
  <c r="CA25" i="22"/>
  <c r="CA28" i="22"/>
  <c r="CA29" i="22"/>
  <c r="CA33" i="22"/>
  <c r="CA34" i="22"/>
  <c r="BY7" i="11"/>
  <c r="BY8" i="11"/>
  <c r="BY9" i="11"/>
  <c r="BY10" i="11"/>
  <c r="BY11" i="11"/>
  <c r="BY12" i="11"/>
  <c r="BY13" i="11"/>
  <c r="BY14" i="11"/>
  <c r="BY15" i="11"/>
  <c r="BY16" i="11"/>
  <c r="BY17" i="11"/>
  <c r="BY18" i="11"/>
  <c r="BY19" i="11"/>
  <c r="BY20" i="11"/>
  <c r="BY21" i="11"/>
  <c r="BY22" i="11"/>
  <c r="BY23" i="11"/>
  <c r="BY24" i="11"/>
  <c r="BY25" i="11"/>
  <c r="BY26" i="11"/>
  <c r="CA7" i="4"/>
  <c r="CA8" i="4"/>
  <c r="CA9" i="4"/>
  <c r="CA10" i="4"/>
  <c r="CA11" i="4"/>
  <c r="CA14" i="4"/>
  <c r="CA15" i="4"/>
  <c r="CA16" i="4"/>
  <c r="CA17" i="4"/>
  <c r="CA20" i="4"/>
  <c r="CA22" i="4"/>
  <c r="CA23" i="4"/>
  <c r="CA24" i="4"/>
  <c r="CA25" i="4"/>
  <c r="CA28" i="4"/>
  <c r="CA29" i="4"/>
  <c r="CA33" i="4"/>
  <c r="CA34" i="4"/>
  <c r="CA32" i="23" l="1"/>
  <c r="CA30" i="4"/>
  <c r="CA26" i="22"/>
  <c r="CA32" i="4"/>
  <c r="CA30" i="22"/>
  <c r="CA18" i="22"/>
  <c r="CA32" i="22"/>
  <c r="CA12" i="23"/>
  <c r="CA26" i="23"/>
  <c r="CA30" i="23"/>
  <c r="CA18" i="23"/>
  <c r="CA12" i="22"/>
  <c r="CA26" i="4"/>
  <c r="CA18" i="4"/>
  <c r="CA12" i="4"/>
  <c r="BZ7" i="23"/>
  <c r="BZ8" i="23"/>
  <c r="BZ9" i="23"/>
  <c r="BZ10" i="23"/>
  <c r="BZ11" i="23"/>
  <c r="BZ14" i="23"/>
  <c r="BZ15" i="23"/>
  <c r="BZ16" i="23"/>
  <c r="BZ17" i="23"/>
  <c r="BZ20" i="23"/>
  <c r="BZ22" i="23"/>
  <c r="BZ23" i="23"/>
  <c r="BZ24" i="23"/>
  <c r="BZ25" i="23"/>
  <c r="BZ28" i="23"/>
  <c r="BZ29" i="23"/>
  <c r="BZ33" i="23"/>
  <c r="BZ34" i="23"/>
  <c r="BX7" i="29"/>
  <c r="BX8" i="29"/>
  <c r="BX9" i="29"/>
  <c r="BX10" i="29"/>
  <c r="BX11" i="29"/>
  <c r="BX12" i="29"/>
  <c r="BX13" i="29"/>
  <c r="BX14" i="29"/>
  <c r="BX15" i="29"/>
  <c r="BX16" i="29"/>
  <c r="BX17" i="29"/>
  <c r="BX18" i="29"/>
  <c r="BX19" i="29"/>
  <c r="BX20" i="29"/>
  <c r="BX21" i="29"/>
  <c r="BX22" i="29"/>
  <c r="BX23" i="29"/>
  <c r="BX24" i="29"/>
  <c r="BX25" i="29"/>
  <c r="BX26" i="29"/>
  <c r="BX7" i="28"/>
  <c r="BX8" i="28"/>
  <c r="BX9" i="28"/>
  <c r="BX10" i="28"/>
  <c r="BX11" i="28"/>
  <c r="BX12" i="28"/>
  <c r="BX13" i="28"/>
  <c r="BX14" i="28"/>
  <c r="BX15" i="28"/>
  <c r="BX16" i="28"/>
  <c r="BX17" i="28"/>
  <c r="BX18" i="28"/>
  <c r="BX19" i="28"/>
  <c r="BX20" i="28"/>
  <c r="BX21" i="28"/>
  <c r="BX22" i="28"/>
  <c r="BX23" i="28"/>
  <c r="BX24" i="28"/>
  <c r="BX25" i="28"/>
  <c r="BX26" i="28"/>
  <c r="BZ7" i="22"/>
  <c r="BZ8" i="22"/>
  <c r="BZ9" i="22"/>
  <c r="BZ10" i="22"/>
  <c r="BZ11" i="22"/>
  <c r="BZ14" i="22"/>
  <c r="BZ15" i="22"/>
  <c r="BZ16" i="22"/>
  <c r="BZ17" i="22"/>
  <c r="BZ20" i="22"/>
  <c r="BZ22" i="22"/>
  <c r="BZ23" i="22"/>
  <c r="BZ24" i="22"/>
  <c r="BZ25" i="22"/>
  <c r="BZ28" i="22"/>
  <c r="BZ29" i="22"/>
  <c r="BZ33" i="22"/>
  <c r="BZ34" i="22"/>
  <c r="BX7" i="11"/>
  <c r="BX8" i="11"/>
  <c r="BX9" i="11"/>
  <c r="BX10" i="11"/>
  <c r="BX11" i="11"/>
  <c r="BX12" i="11"/>
  <c r="BX13" i="11"/>
  <c r="BX14" i="11"/>
  <c r="BX15" i="11"/>
  <c r="BX16" i="11"/>
  <c r="BX17" i="11"/>
  <c r="BX18" i="11"/>
  <c r="BX19" i="11"/>
  <c r="BX20" i="11"/>
  <c r="BX21" i="11"/>
  <c r="BX22" i="11"/>
  <c r="BX23" i="11"/>
  <c r="BX24" i="11"/>
  <c r="BX25" i="11"/>
  <c r="BX26" i="11"/>
  <c r="BZ7" i="4"/>
  <c r="BZ8" i="4"/>
  <c r="BZ9" i="4"/>
  <c r="BZ10" i="4"/>
  <c r="BZ11" i="4"/>
  <c r="BZ14" i="4"/>
  <c r="BZ15" i="4"/>
  <c r="BZ16" i="4"/>
  <c r="BZ17" i="4"/>
  <c r="BZ20" i="4"/>
  <c r="BZ22" i="4"/>
  <c r="BZ23" i="4"/>
  <c r="BZ24" i="4"/>
  <c r="BZ25" i="4"/>
  <c r="BZ28" i="4"/>
  <c r="BZ29" i="4"/>
  <c r="BZ33" i="4"/>
  <c r="BZ34" i="4"/>
  <c r="BZ32" i="23" l="1"/>
  <c r="BZ26" i="23"/>
  <c r="BZ12" i="22"/>
  <c r="BZ30" i="23"/>
  <c r="BZ32" i="22"/>
  <c r="BZ18" i="22"/>
  <c r="BZ26" i="22"/>
  <c r="BZ26" i="4"/>
  <c r="BZ12" i="23"/>
  <c r="BZ32" i="4"/>
  <c r="BZ30" i="4"/>
  <c r="BZ30" i="22"/>
  <c r="BZ12" i="4"/>
  <c r="BZ18" i="23"/>
  <c r="BZ18" i="4"/>
  <c r="BY7" i="23"/>
  <c r="BY8" i="23"/>
  <c r="BY9" i="23"/>
  <c r="BY10" i="23"/>
  <c r="BY11" i="23"/>
  <c r="BY14" i="23"/>
  <c r="BY15" i="23"/>
  <c r="BY16" i="23"/>
  <c r="BY17" i="23"/>
  <c r="BY20" i="23"/>
  <c r="BY22" i="23"/>
  <c r="BY23" i="23"/>
  <c r="BY24" i="23"/>
  <c r="BY25" i="23"/>
  <c r="BY28" i="23"/>
  <c r="BY29" i="23"/>
  <c r="BY33" i="23"/>
  <c r="BY34" i="23"/>
  <c r="BW26" i="29"/>
  <c r="BW25" i="29"/>
  <c r="BW24" i="29"/>
  <c r="BW23" i="29"/>
  <c r="BW22" i="29"/>
  <c r="BW21" i="29"/>
  <c r="BW20" i="29"/>
  <c r="BW19" i="29"/>
  <c r="BW18" i="29"/>
  <c r="BW17" i="29"/>
  <c r="BW16" i="29"/>
  <c r="BW15" i="29"/>
  <c r="BW14" i="29"/>
  <c r="BW13" i="29"/>
  <c r="BW12" i="29"/>
  <c r="BW11" i="29"/>
  <c r="BW10" i="29"/>
  <c r="BW9" i="29"/>
  <c r="BW8" i="29"/>
  <c r="BW7" i="29"/>
  <c r="BW7" i="28"/>
  <c r="BW8" i="28"/>
  <c r="BW9" i="28"/>
  <c r="BW10" i="28"/>
  <c r="BW11" i="28"/>
  <c r="BW12" i="28"/>
  <c r="BW13" i="28"/>
  <c r="BW14" i="28"/>
  <c r="BW15" i="28"/>
  <c r="BW16" i="28"/>
  <c r="BW17" i="28"/>
  <c r="BW18" i="28"/>
  <c r="BW19" i="28"/>
  <c r="BW20" i="28"/>
  <c r="BW21" i="28"/>
  <c r="BW22" i="28"/>
  <c r="BW23" i="28"/>
  <c r="BW24" i="28"/>
  <c r="BW25" i="28"/>
  <c r="BW26" i="28"/>
  <c r="BY7" i="22"/>
  <c r="BY8" i="22"/>
  <c r="BY9" i="22"/>
  <c r="BY10" i="22"/>
  <c r="BY11" i="22"/>
  <c r="BY14" i="22"/>
  <c r="BY15" i="22"/>
  <c r="BY16" i="22"/>
  <c r="BY17" i="22"/>
  <c r="BY20" i="22"/>
  <c r="BY22" i="22"/>
  <c r="BY23" i="22"/>
  <c r="BY24" i="22"/>
  <c r="BY25" i="22"/>
  <c r="BY28" i="22"/>
  <c r="BY29" i="22"/>
  <c r="BY33" i="22"/>
  <c r="BY34" i="22"/>
  <c r="BW7" i="11"/>
  <c r="BW8" i="11"/>
  <c r="BW9" i="11"/>
  <c r="BW10" i="11"/>
  <c r="BW11" i="11"/>
  <c r="BW12" i="11"/>
  <c r="BW13" i="11"/>
  <c r="BW14" i="11"/>
  <c r="BW15" i="11"/>
  <c r="BW16" i="11"/>
  <c r="BW17" i="11"/>
  <c r="BW18" i="11"/>
  <c r="BW19" i="11"/>
  <c r="BW20" i="11"/>
  <c r="BW21" i="11"/>
  <c r="BW22" i="11"/>
  <c r="BW23" i="11"/>
  <c r="BW24" i="11"/>
  <c r="BW25" i="11"/>
  <c r="BW26" i="11"/>
  <c r="BV7" i="11"/>
  <c r="BV8" i="11"/>
  <c r="BV9" i="11"/>
  <c r="BV10" i="11"/>
  <c r="BV11" i="11"/>
  <c r="BV12" i="11"/>
  <c r="BV13" i="11"/>
  <c r="BV14" i="11"/>
  <c r="BV15" i="11"/>
  <c r="BV16" i="11"/>
  <c r="BV17" i="11"/>
  <c r="BV18" i="11"/>
  <c r="BV19" i="11"/>
  <c r="BV20" i="11"/>
  <c r="BV21" i="11"/>
  <c r="BV22" i="11"/>
  <c r="BV23" i="11"/>
  <c r="BV24" i="11"/>
  <c r="BV25" i="11"/>
  <c r="BV26" i="11"/>
  <c r="BY7" i="4"/>
  <c r="BY8" i="4"/>
  <c r="BY9" i="4"/>
  <c r="BY10" i="4"/>
  <c r="BY11" i="4"/>
  <c r="BY14" i="4"/>
  <c r="BY15" i="4"/>
  <c r="BY16" i="4"/>
  <c r="BY17" i="4"/>
  <c r="BY20" i="4"/>
  <c r="BY22" i="4"/>
  <c r="BY23" i="4"/>
  <c r="BY24" i="4"/>
  <c r="BY25" i="4"/>
  <c r="BY28" i="4"/>
  <c r="BY29" i="4"/>
  <c r="BY33" i="4"/>
  <c r="BY34" i="4"/>
  <c r="BY30" i="22" l="1"/>
  <c r="BY12" i="23"/>
  <c r="BY32" i="23"/>
  <c r="BY26" i="22"/>
  <c r="BY26" i="23"/>
  <c r="BY18" i="22"/>
  <c r="BY32" i="4"/>
  <c r="BY18" i="4"/>
  <c r="BY26" i="4"/>
  <c r="BY30" i="23"/>
  <c r="BY18" i="23"/>
  <c r="BY32" i="22"/>
  <c r="BY12" i="22"/>
  <c r="BY30" i="4"/>
  <c r="BY12" i="4"/>
  <c r="BX7" i="23"/>
  <c r="BX8" i="23"/>
  <c r="BX9" i="23"/>
  <c r="BX10" i="23"/>
  <c r="BX11" i="23"/>
  <c r="BX14" i="23"/>
  <c r="BX15" i="23"/>
  <c r="BX16" i="23"/>
  <c r="BX17" i="23"/>
  <c r="BX20" i="23"/>
  <c r="BX22" i="23"/>
  <c r="BX23" i="23"/>
  <c r="BX24" i="23"/>
  <c r="BX25" i="23"/>
  <c r="BX28" i="23"/>
  <c r="BX29" i="23"/>
  <c r="BX33" i="23"/>
  <c r="BX34" i="23"/>
  <c r="BV7" i="29"/>
  <c r="BV8" i="29"/>
  <c r="BV9" i="29"/>
  <c r="BV10" i="29"/>
  <c r="BV11" i="29"/>
  <c r="BV12" i="29"/>
  <c r="BV13" i="29"/>
  <c r="BV14" i="29"/>
  <c r="BV15" i="29"/>
  <c r="BV16" i="29"/>
  <c r="BV17" i="29"/>
  <c r="BV18" i="29"/>
  <c r="BV19" i="29"/>
  <c r="BV20" i="29"/>
  <c r="BV21" i="29"/>
  <c r="BV22" i="29"/>
  <c r="BV23" i="29"/>
  <c r="BV24" i="29"/>
  <c r="BV25" i="29"/>
  <c r="BV26" i="29"/>
  <c r="BX26" i="23" l="1"/>
  <c r="BX12" i="23"/>
  <c r="BX32" i="23"/>
  <c r="BX30" i="23"/>
  <c r="BX18" i="23"/>
  <c r="D6" i="13"/>
  <c r="E6" i="13" s="1"/>
  <c r="F6" i="13" s="1"/>
  <c r="BR7" i="28"/>
  <c r="BS7" i="28"/>
  <c r="BT7" i="28"/>
  <c r="BU7" i="28"/>
  <c r="BV7" i="28"/>
  <c r="BV8" i="28"/>
  <c r="BV9" i="28"/>
  <c r="BV10" i="28"/>
  <c r="BV11" i="28"/>
  <c r="BV12" i="28"/>
  <c r="BV13" i="28"/>
  <c r="BV14" i="28"/>
  <c r="BV15" i="28"/>
  <c r="BV16" i="28"/>
  <c r="BV17" i="28"/>
  <c r="BV18" i="28"/>
  <c r="BV19" i="28"/>
  <c r="BV20" i="28"/>
  <c r="BV21" i="28"/>
  <c r="BV22" i="28"/>
  <c r="BV23" i="28"/>
  <c r="BV24" i="28"/>
  <c r="BV25" i="28"/>
  <c r="BV26" i="28"/>
  <c r="BW7" i="22"/>
  <c r="BX7" i="22"/>
  <c r="BW8" i="22"/>
  <c r="BX8" i="22"/>
  <c r="BW9" i="22"/>
  <c r="BX9" i="22"/>
  <c r="BW10" i="22"/>
  <c r="BX10" i="22"/>
  <c r="BW11" i="22"/>
  <c r="BX11" i="22"/>
  <c r="BW14" i="22"/>
  <c r="BX14" i="22"/>
  <c r="BW15" i="22"/>
  <c r="BX15" i="22"/>
  <c r="BW16" i="22"/>
  <c r="BX16" i="22"/>
  <c r="BW17" i="22"/>
  <c r="BX17" i="22"/>
  <c r="BW20" i="22"/>
  <c r="BX20" i="22"/>
  <c r="BW22" i="22"/>
  <c r="BX22" i="22"/>
  <c r="BW23" i="22"/>
  <c r="BX23" i="22"/>
  <c r="BW24" i="22"/>
  <c r="BX24" i="22"/>
  <c r="BW25" i="22"/>
  <c r="BX25" i="22"/>
  <c r="BW28" i="22"/>
  <c r="BX28" i="22"/>
  <c r="BW29" i="22"/>
  <c r="BX29" i="22"/>
  <c r="BW33" i="22"/>
  <c r="BX33" i="22"/>
  <c r="BW34" i="22"/>
  <c r="BX34" i="22"/>
  <c r="BW7" i="4"/>
  <c r="BX7" i="4"/>
  <c r="BW8" i="4"/>
  <c r="BX8" i="4"/>
  <c r="BW9" i="4"/>
  <c r="BX9" i="4"/>
  <c r="BW10" i="4"/>
  <c r="BX10" i="4"/>
  <c r="BW11" i="4"/>
  <c r="BX11" i="4"/>
  <c r="BW14" i="4"/>
  <c r="BX14" i="4"/>
  <c r="BW15" i="4"/>
  <c r="BX15" i="4"/>
  <c r="BW16" i="4"/>
  <c r="BX16" i="4"/>
  <c r="BW17" i="4"/>
  <c r="BX17" i="4"/>
  <c r="BW20" i="4"/>
  <c r="BX20" i="4"/>
  <c r="BW22" i="4"/>
  <c r="BX22" i="4"/>
  <c r="BW23" i="4"/>
  <c r="BX23" i="4"/>
  <c r="BW24" i="4"/>
  <c r="BX24" i="4"/>
  <c r="BW25" i="4"/>
  <c r="BX25" i="4"/>
  <c r="BW28" i="4"/>
  <c r="BX28" i="4"/>
  <c r="BW29" i="4"/>
  <c r="BX29" i="4"/>
  <c r="BW33" i="4"/>
  <c r="BX33" i="4"/>
  <c r="BW34" i="4"/>
  <c r="BX34" i="4"/>
  <c r="BW32" i="22" l="1"/>
  <c r="BX26" i="22"/>
  <c r="BX26" i="4"/>
  <c r="BX18" i="22"/>
  <c r="BX32" i="22"/>
  <c r="BX30" i="22"/>
  <c r="BW18" i="22"/>
  <c r="BW12" i="22"/>
  <c r="BW18" i="4"/>
  <c r="BW32" i="4"/>
  <c r="BX30" i="4"/>
  <c r="BX18" i="4"/>
  <c r="BW12" i="4"/>
  <c r="BX12" i="4"/>
  <c r="BW26" i="22"/>
  <c r="BX12" i="22"/>
  <c r="BW30" i="22"/>
  <c r="BX32" i="4"/>
  <c r="BW26" i="4"/>
  <c r="BW30" i="4"/>
  <c r="BS7" i="29"/>
  <c r="BT7" i="29"/>
  <c r="BU7" i="29"/>
  <c r="BS8" i="29"/>
  <c r="BT8" i="29"/>
  <c r="BU8" i="29"/>
  <c r="BS9" i="29"/>
  <c r="BT9" i="29"/>
  <c r="BU9" i="29"/>
  <c r="BS10" i="29"/>
  <c r="BT10" i="29"/>
  <c r="BU10" i="29"/>
  <c r="BS11" i="29"/>
  <c r="BT11" i="29"/>
  <c r="BU11" i="29"/>
  <c r="BS12" i="29"/>
  <c r="BT12" i="29"/>
  <c r="BU12" i="29"/>
  <c r="BS13" i="29"/>
  <c r="BT13" i="29"/>
  <c r="BU13" i="29"/>
  <c r="BS14" i="29"/>
  <c r="BT14" i="29"/>
  <c r="BU14" i="29"/>
  <c r="BS15" i="29"/>
  <c r="BT15" i="29"/>
  <c r="BU15" i="29"/>
  <c r="BS16" i="29"/>
  <c r="BT16" i="29"/>
  <c r="BU16" i="29"/>
  <c r="BS17" i="29"/>
  <c r="BT17" i="29"/>
  <c r="BU17" i="29"/>
  <c r="BS18" i="29"/>
  <c r="BT18" i="29"/>
  <c r="BU18" i="29"/>
  <c r="BS19" i="29"/>
  <c r="BT19" i="29"/>
  <c r="BU19" i="29"/>
  <c r="BS20" i="29"/>
  <c r="BT20" i="29"/>
  <c r="BU20" i="29"/>
  <c r="BS21" i="29"/>
  <c r="BT21" i="29"/>
  <c r="BU21" i="29"/>
  <c r="BS22" i="29"/>
  <c r="BT22" i="29"/>
  <c r="BU22" i="29"/>
  <c r="BS23" i="29"/>
  <c r="BT23" i="29"/>
  <c r="BU23" i="29"/>
  <c r="BS24" i="29"/>
  <c r="BT24" i="29"/>
  <c r="BU24" i="29"/>
  <c r="BS25" i="29"/>
  <c r="BT25" i="29"/>
  <c r="BU25" i="29"/>
  <c r="BS26" i="29"/>
  <c r="BT26" i="29"/>
  <c r="BU26" i="29"/>
  <c r="BU7" i="23"/>
  <c r="BV7" i="23"/>
  <c r="BW7" i="23"/>
  <c r="BU8" i="23"/>
  <c r="BV8" i="23"/>
  <c r="BW8" i="23"/>
  <c r="BU9" i="23"/>
  <c r="BV9" i="23"/>
  <c r="BW9" i="23"/>
  <c r="BU10" i="23"/>
  <c r="BV10" i="23"/>
  <c r="BW10" i="23"/>
  <c r="BU11" i="23"/>
  <c r="BV11" i="23"/>
  <c r="BW11" i="23"/>
  <c r="BU14" i="23"/>
  <c r="BV14" i="23"/>
  <c r="BW14" i="23"/>
  <c r="BU15" i="23"/>
  <c r="BV15" i="23"/>
  <c r="BW15" i="23"/>
  <c r="BU16" i="23"/>
  <c r="BV16" i="23"/>
  <c r="BW16" i="23"/>
  <c r="BU17" i="23"/>
  <c r="BV17" i="23"/>
  <c r="BW17" i="23"/>
  <c r="BU20" i="23"/>
  <c r="BV20" i="23"/>
  <c r="BW20" i="23"/>
  <c r="BU22" i="23"/>
  <c r="BV22" i="23"/>
  <c r="BW22" i="23"/>
  <c r="BU23" i="23"/>
  <c r="BV23" i="23"/>
  <c r="BW23" i="23"/>
  <c r="BU24" i="23"/>
  <c r="BV24" i="23"/>
  <c r="BW24" i="23"/>
  <c r="BU25" i="23"/>
  <c r="BV25" i="23"/>
  <c r="BW25" i="23"/>
  <c r="BU28" i="23"/>
  <c r="BV28" i="23"/>
  <c r="BW28" i="23"/>
  <c r="BU29" i="23"/>
  <c r="BV29" i="23"/>
  <c r="BW29" i="23"/>
  <c r="BU33" i="23"/>
  <c r="BV33" i="23"/>
  <c r="BW33" i="23"/>
  <c r="BU34" i="23"/>
  <c r="BV34" i="23"/>
  <c r="BW34" i="23"/>
  <c r="BS8" i="28"/>
  <c r="BT8" i="28"/>
  <c r="BU8" i="28"/>
  <c r="BS9" i="28"/>
  <c r="BT9" i="28"/>
  <c r="BU9" i="28"/>
  <c r="BS10" i="28"/>
  <c r="BT10" i="28"/>
  <c r="BU10" i="28"/>
  <c r="BS11" i="28"/>
  <c r="BT11" i="28"/>
  <c r="BU11" i="28"/>
  <c r="BS12" i="28"/>
  <c r="BT12" i="28"/>
  <c r="BU12" i="28"/>
  <c r="BS13" i="28"/>
  <c r="BT13" i="28"/>
  <c r="BU13" i="28"/>
  <c r="BS14" i="28"/>
  <c r="BT14" i="28"/>
  <c r="BU14" i="28"/>
  <c r="BS15" i="28"/>
  <c r="BT15" i="28"/>
  <c r="BU15" i="28"/>
  <c r="BS16" i="28"/>
  <c r="BT16" i="28"/>
  <c r="BU16" i="28"/>
  <c r="BS17" i="28"/>
  <c r="BT17" i="28"/>
  <c r="BU17" i="28"/>
  <c r="BS18" i="28"/>
  <c r="BT18" i="28"/>
  <c r="BU18" i="28"/>
  <c r="BS19" i="28"/>
  <c r="BT19" i="28"/>
  <c r="BU19" i="28"/>
  <c r="BS20" i="28"/>
  <c r="BT20" i="28"/>
  <c r="BU20" i="28"/>
  <c r="BS21" i="28"/>
  <c r="BT21" i="28"/>
  <c r="BU21" i="28"/>
  <c r="BS22" i="28"/>
  <c r="BT22" i="28"/>
  <c r="BU22" i="28"/>
  <c r="BS23" i="28"/>
  <c r="BT23" i="28"/>
  <c r="BU23" i="28"/>
  <c r="BS24" i="28"/>
  <c r="BT24" i="28"/>
  <c r="BU24" i="28"/>
  <c r="BS25" i="28"/>
  <c r="BT25" i="28"/>
  <c r="BU25" i="28"/>
  <c r="BS26" i="28"/>
  <c r="BT26" i="28"/>
  <c r="BU26" i="28"/>
  <c r="BU7" i="22"/>
  <c r="BV7" i="22"/>
  <c r="BU8" i="22"/>
  <c r="BV8" i="22"/>
  <c r="BU9" i="22"/>
  <c r="BV9" i="22"/>
  <c r="BU10" i="22"/>
  <c r="BV10" i="22"/>
  <c r="BU11" i="22"/>
  <c r="BV11" i="22"/>
  <c r="BU14" i="22"/>
  <c r="BV14" i="22"/>
  <c r="BU15" i="22"/>
  <c r="BV15" i="22"/>
  <c r="BU16" i="22"/>
  <c r="BV16" i="22"/>
  <c r="BU17" i="22"/>
  <c r="BV17" i="22"/>
  <c r="BU20" i="22"/>
  <c r="BV20" i="22"/>
  <c r="BU22" i="22"/>
  <c r="BV22" i="22"/>
  <c r="BU23" i="22"/>
  <c r="BV23" i="22"/>
  <c r="BU24" i="22"/>
  <c r="BV24" i="22"/>
  <c r="BU25" i="22"/>
  <c r="BV25" i="22"/>
  <c r="BU28" i="22"/>
  <c r="BV28" i="22"/>
  <c r="BU29" i="22"/>
  <c r="BV29" i="22"/>
  <c r="BU33" i="22"/>
  <c r="BV33" i="22"/>
  <c r="BU34" i="22"/>
  <c r="BV34" i="22"/>
  <c r="BS7" i="11"/>
  <c r="BT7" i="11"/>
  <c r="BU7" i="11"/>
  <c r="BS8" i="11"/>
  <c r="BT8" i="11"/>
  <c r="BU8" i="11"/>
  <c r="BS9" i="11"/>
  <c r="BT9" i="11"/>
  <c r="BU9" i="11"/>
  <c r="BS10" i="11"/>
  <c r="BT10" i="11"/>
  <c r="BU10" i="11"/>
  <c r="BS11" i="11"/>
  <c r="BT11" i="11"/>
  <c r="BU11" i="11"/>
  <c r="BS12" i="11"/>
  <c r="BT12" i="11"/>
  <c r="BU12" i="11"/>
  <c r="BS13" i="11"/>
  <c r="BT13" i="11"/>
  <c r="BU13" i="11"/>
  <c r="BS14" i="11"/>
  <c r="BT14" i="11"/>
  <c r="BU14" i="11"/>
  <c r="BS15" i="11"/>
  <c r="BT15" i="11"/>
  <c r="BU15" i="11"/>
  <c r="BS16" i="11"/>
  <c r="BT16" i="11"/>
  <c r="BU16" i="11"/>
  <c r="BS17" i="11"/>
  <c r="BT17" i="11"/>
  <c r="BU17" i="11"/>
  <c r="BS18" i="11"/>
  <c r="BT18" i="11"/>
  <c r="BU18" i="11"/>
  <c r="BS19" i="11"/>
  <c r="BT19" i="11"/>
  <c r="BU19" i="11"/>
  <c r="BS20" i="11"/>
  <c r="BT20" i="11"/>
  <c r="BU20" i="11"/>
  <c r="BS21" i="11"/>
  <c r="BT21" i="11"/>
  <c r="BU21" i="11"/>
  <c r="BS22" i="11"/>
  <c r="BT22" i="11"/>
  <c r="BU22" i="11"/>
  <c r="BS23" i="11"/>
  <c r="BT23" i="11"/>
  <c r="BU23" i="11"/>
  <c r="BS24" i="11"/>
  <c r="BT24" i="11"/>
  <c r="BU24" i="11"/>
  <c r="BS25" i="11"/>
  <c r="BT25" i="11"/>
  <c r="BU25" i="11"/>
  <c r="BS26" i="11"/>
  <c r="BT26" i="11"/>
  <c r="BU26" i="11"/>
  <c r="BU7" i="4"/>
  <c r="BV7" i="4"/>
  <c r="BU8" i="4"/>
  <c r="BV8" i="4"/>
  <c r="BU9" i="4"/>
  <c r="BV9" i="4"/>
  <c r="BU10" i="4"/>
  <c r="BV10" i="4"/>
  <c r="BU11" i="4"/>
  <c r="BV11" i="4"/>
  <c r="BU14" i="4"/>
  <c r="BV14" i="4"/>
  <c r="BU15" i="4"/>
  <c r="BV15" i="4"/>
  <c r="BU16" i="4"/>
  <c r="BV16" i="4"/>
  <c r="BU17" i="4"/>
  <c r="BV17" i="4"/>
  <c r="BU20" i="4"/>
  <c r="BV20" i="4"/>
  <c r="BU22" i="4"/>
  <c r="BV22" i="4"/>
  <c r="BU23" i="4"/>
  <c r="BV23" i="4"/>
  <c r="BU24" i="4"/>
  <c r="BV24" i="4"/>
  <c r="BU25" i="4"/>
  <c r="BV25" i="4"/>
  <c r="BU28" i="4"/>
  <c r="BV28" i="4"/>
  <c r="BU29" i="4"/>
  <c r="BV29" i="4"/>
  <c r="BU33" i="4"/>
  <c r="BV33" i="4"/>
  <c r="BU34" i="4"/>
  <c r="BV34" i="4"/>
  <c r="BU32" i="23" l="1"/>
  <c r="BW12" i="23"/>
  <c r="BW30" i="23"/>
  <c r="BU26" i="23"/>
  <c r="BU12" i="23"/>
  <c r="BV32" i="4"/>
  <c r="BV26" i="4"/>
  <c r="BW18" i="23"/>
  <c r="BU30" i="23"/>
  <c r="BV18" i="4"/>
  <c r="BU12" i="4"/>
  <c r="BV12" i="23"/>
  <c r="BV26" i="23"/>
  <c r="BW26" i="23"/>
  <c r="BV18" i="23"/>
  <c r="BU32" i="22"/>
  <c r="BV12" i="22"/>
  <c r="BV32" i="22"/>
  <c r="BU26" i="4"/>
  <c r="BU30" i="4"/>
  <c r="BV30" i="22"/>
  <c r="BU18" i="22"/>
  <c r="BV26" i="22"/>
  <c r="BU30" i="22"/>
  <c r="BU32" i="4"/>
  <c r="BV12" i="4"/>
  <c r="BU18" i="23"/>
  <c r="BV30" i="23"/>
  <c r="BW32" i="23"/>
  <c r="BV32" i="23"/>
  <c r="BU12" i="22"/>
  <c r="BV18" i="22"/>
  <c r="BU26" i="22"/>
  <c r="BV30" i="4"/>
  <c r="BU18" i="4"/>
  <c r="BT34" i="23"/>
  <c r="BT33" i="23"/>
  <c r="BT29" i="23"/>
  <c r="BT28" i="23"/>
  <c r="BT25" i="23"/>
  <c r="BT24" i="23"/>
  <c r="BT23" i="23"/>
  <c r="BT22" i="23"/>
  <c r="BT20" i="23"/>
  <c r="BT17" i="23"/>
  <c r="BT16" i="23"/>
  <c r="BT15" i="23"/>
  <c r="BT14" i="23"/>
  <c r="BT11" i="23"/>
  <c r="BT10" i="23"/>
  <c r="BT9" i="23"/>
  <c r="BT8" i="23"/>
  <c r="BT7" i="23"/>
  <c r="BR26" i="29"/>
  <c r="BR25" i="29"/>
  <c r="BR24" i="29"/>
  <c r="BR23" i="29"/>
  <c r="BR22" i="29"/>
  <c r="BR21" i="29"/>
  <c r="BR20" i="29"/>
  <c r="BR19" i="29"/>
  <c r="BR18" i="29"/>
  <c r="BR17" i="29"/>
  <c r="BR16" i="29"/>
  <c r="BR15" i="29"/>
  <c r="BR14" i="29"/>
  <c r="BR13" i="29"/>
  <c r="BR12" i="29"/>
  <c r="BR11" i="29"/>
  <c r="BR10" i="29"/>
  <c r="BR9" i="29"/>
  <c r="BR8" i="29"/>
  <c r="BR7" i="29"/>
  <c r="BT32" i="23" l="1"/>
  <c r="BT30" i="23"/>
  <c r="BT26" i="23"/>
  <c r="BT18" i="23"/>
  <c r="BT12" i="23"/>
  <c r="BR26" i="28"/>
  <c r="BR25" i="28"/>
  <c r="BR24" i="28"/>
  <c r="BR23" i="28"/>
  <c r="BR22" i="28"/>
  <c r="BR21" i="28"/>
  <c r="BR20" i="28"/>
  <c r="BR19" i="28"/>
  <c r="BR18" i="28"/>
  <c r="BR17" i="28"/>
  <c r="BR16" i="28"/>
  <c r="BR15" i="28"/>
  <c r="BR14" i="28"/>
  <c r="BR13" i="28"/>
  <c r="BR12" i="28"/>
  <c r="BR11" i="28"/>
  <c r="BR10" i="28"/>
  <c r="BR9" i="28"/>
  <c r="BR8" i="28"/>
  <c r="BT34" i="22"/>
  <c r="BT33" i="22"/>
  <c r="BT29" i="22"/>
  <c r="BT28" i="22"/>
  <c r="BT25" i="22"/>
  <c r="BT24" i="22"/>
  <c r="BT23" i="22"/>
  <c r="BT22" i="22"/>
  <c r="BT20" i="22"/>
  <c r="BT17" i="22"/>
  <c r="BT16" i="22"/>
  <c r="BT15" i="22"/>
  <c r="BT14" i="22"/>
  <c r="BT11" i="22"/>
  <c r="BT10" i="22"/>
  <c r="BT9" i="22"/>
  <c r="BT8" i="22"/>
  <c r="BT7" i="22"/>
  <c r="BR26" i="11"/>
  <c r="BR25" i="11"/>
  <c r="BR24" i="11"/>
  <c r="BR23" i="11"/>
  <c r="BR22" i="11"/>
  <c r="BR21" i="11"/>
  <c r="BR20" i="11"/>
  <c r="BR19" i="11"/>
  <c r="BR18" i="11"/>
  <c r="BR17" i="11"/>
  <c r="BR16" i="11"/>
  <c r="BR15" i="11"/>
  <c r="BR14" i="11"/>
  <c r="BR13" i="11"/>
  <c r="BR12" i="11"/>
  <c r="BR11" i="11"/>
  <c r="BR10" i="11"/>
  <c r="BR9" i="11"/>
  <c r="BR8" i="11"/>
  <c r="BR7" i="11"/>
  <c r="BT12" i="22" l="1"/>
  <c r="BT18" i="22"/>
  <c r="BT30" i="22"/>
  <c r="BT32" i="22"/>
  <c r="BT26" i="22"/>
  <c r="BS34" i="23"/>
  <c r="BS33" i="23"/>
  <c r="BS29" i="23"/>
  <c r="BS28" i="23"/>
  <c r="BS25" i="23"/>
  <c r="BS24" i="23"/>
  <c r="BS23" i="23"/>
  <c r="BS22" i="23"/>
  <c r="BS20" i="23"/>
  <c r="BS17" i="23"/>
  <c r="BS16" i="23"/>
  <c r="BS15" i="23"/>
  <c r="BS14" i="23"/>
  <c r="BS11" i="23"/>
  <c r="BS10" i="23"/>
  <c r="BS9" i="23"/>
  <c r="BS8" i="23"/>
  <c r="BS7" i="23"/>
  <c r="BQ26" i="29"/>
  <c r="BQ25" i="29"/>
  <c r="BQ24" i="29"/>
  <c r="BQ23" i="29"/>
  <c r="BQ22" i="29"/>
  <c r="BQ21" i="29"/>
  <c r="BQ20" i="29"/>
  <c r="BQ19" i="29"/>
  <c r="BQ18" i="29"/>
  <c r="BQ17" i="29"/>
  <c r="BQ16" i="29"/>
  <c r="BQ15" i="29"/>
  <c r="BQ14" i="29"/>
  <c r="BQ13" i="29"/>
  <c r="BQ12" i="29"/>
  <c r="BQ11" i="29"/>
  <c r="BQ10" i="29"/>
  <c r="BQ9" i="29"/>
  <c r="BQ8" i="29"/>
  <c r="BQ7" i="29"/>
  <c r="BQ26" i="28"/>
  <c r="BQ25" i="28"/>
  <c r="BQ24" i="28"/>
  <c r="BQ23" i="28"/>
  <c r="BQ22" i="28"/>
  <c r="BQ21" i="28"/>
  <c r="BQ20" i="28"/>
  <c r="BQ19" i="28"/>
  <c r="BQ18" i="28"/>
  <c r="BQ17" i="28"/>
  <c r="BQ16" i="28"/>
  <c r="BQ15" i="28"/>
  <c r="BQ14" i="28"/>
  <c r="BQ13" i="28"/>
  <c r="BQ12" i="28"/>
  <c r="BQ11" i="28"/>
  <c r="BQ10" i="28"/>
  <c r="BQ9" i="28"/>
  <c r="BQ8" i="28"/>
  <c r="BQ7" i="28"/>
  <c r="BS7" i="22"/>
  <c r="BS8" i="22"/>
  <c r="BS9" i="22"/>
  <c r="BS10" i="22"/>
  <c r="BS11" i="22"/>
  <c r="BS14" i="22"/>
  <c r="BS15" i="22"/>
  <c r="BS16" i="22"/>
  <c r="BS17" i="22"/>
  <c r="BS20" i="22"/>
  <c r="BS22" i="22"/>
  <c r="BS23" i="22"/>
  <c r="BS24" i="22"/>
  <c r="BS25" i="22"/>
  <c r="BS28" i="22"/>
  <c r="BS29" i="22"/>
  <c r="BS33" i="22"/>
  <c r="BS34" i="22"/>
  <c r="BT7" i="4"/>
  <c r="BT8" i="4"/>
  <c r="BT9" i="4"/>
  <c r="BT10" i="4"/>
  <c r="BT11" i="4"/>
  <c r="BT14" i="4"/>
  <c r="BT15" i="4"/>
  <c r="BT16" i="4"/>
  <c r="BT17" i="4"/>
  <c r="BT20" i="4"/>
  <c r="BT22" i="4"/>
  <c r="BT23" i="4"/>
  <c r="BT24" i="4"/>
  <c r="BT25" i="4"/>
  <c r="BT28" i="4"/>
  <c r="BT29" i="4"/>
  <c r="BT33" i="4"/>
  <c r="BT34" i="4"/>
  <c r="BS32" i="23" l="1"/>
  <c r="BS32" i="22"/>
  <c r="BS30" i="22"/>
  <c r="BS30" i="23"/>
  <c r="BS26" i="22"/>
  <c r="BS18" i="22"/>
  <c r="BS12" i="22"/>
  <c r="BT18" i="4"/>
  <c r="BT26" i="4"/>
  <c r="BT12" i="4"/>
  <c r="BT32" i="4"/>
  <c r="BS26" i="23"/>
  <c r="BS12" i="23"/>
  <c r="BS18" i="23"/>
  <c r="BT30" i="4"/>
  <c r="BR34" i="23"/>
  <c r="BQ34" i="23"/>
  <c r="BR33" i="23"/>
  <c r="BQ33" i="23"/>
  <c r="BR29" i="23"/>
  <c r="BQ29" i="23"/>
  <c r="BR28" i="23"/>
  <c r="BQ28" i="23"/>
  <c r="BR25" i="23"/>
  <c r="BQ25" i="23"/>
  <c r="BR24" i="23"/>
  <c r="BQ24" i="23"/>
  <c r="BR23" i="23"/>
  <c r="BQ23" i="23"/>
  <c r="BR22" i="23"/>
  <c r="BQ22" i="23"/>
  <c r="BR20" i="23"/>
  <c r="BQ20" i="23"/>
  <c r="BR17" i="23"/>
  <c r="BQ17" i="23"/>
  <c r="BR16" i="23"/>
  <c r="BQ16" i="23"/>
  <c r="BR15" i="23"/>
  <c r="BQ15" i="23"/>
  <c r="BR14" i="23"/>
  <c r="BQ14" i="23"/>
  <c r="BR11" i="23"/>
  <c r="BQ11" i="23"/>
  <c r="BR10" i="23"/>
  <c r="BQ10" i="23"/>
  <c r="BR9" i="23"/>
  <c r="BQ9" i="23"/>
  <c r="BR8" i="23"/>
  <c r="BQ8" i="23"/>
  <c r="BR7" i="23"/>
  <c r="BQ7" i="23"/>
  <c r="BP26" i="29"/>
  <c r="BO26" i="29"/>
  <c r="BP25" i="29"/>
  <c r="BO25" i="29"/>
  <c r="BP24" i="29"/>
  <c r="BO24" i="29"/>
  <c r="BP23" i="29"/>
  <c r="BO23" i="29"/>
  <c r="BP22" i="29"/>
  <c r="BO22" i="29"/>
  <c r="BP21" i="29"/>
  <c r="BO21" i="29"/>
  <c r="BP20" i="29"/>
  <c r="BO20" i="29"/>
  <c r="BP19" i="29"/>
  <c r="BO19" i="29"/>
  <c r="BP18" i="29"/>
  <c r="BO18" i="29"/>
  <c r="BP17" i="29"/>
  <c r="BO17" i="29"/>
  <c r="BP16" i="29"/>
  <c r="BO16" i="29"/>
  <c r="BP15" i="29"/>
  <c r="BO15" i="29"/>
  <c r="BP14" i="29"/>
  <c r="BO14" i="29"/>
  <c r="BP13" i="29"/>
  <c r="BO13" i="29"/>
  <c r="BP12" i="29"/>
  <c r="BO12" i="29"/>
  <c r="BP11" i="29"/>
  <c r="BO11" i="29"/>
  <c r="BP10" i="29"/>
  <c r="BO10" i="29"/>
  <c r="BP9" i="29"/>
  <c r="BO9" i="29"/>
  <c r="BP8" i="29"/>
  <c r="BO8" i="29"/>
  <c r="BP7" i="29"/>
  <c r="BO7" i="29"/>
  <c r="BP26" i="28"/>
  <c r="BO26" i="28"/>
  <c r="BP25" i="28"/>
  <c r="BO25" i="28"/>
  <c r="BP24" i="28"/>
  <c r="BO24" i="28"/>
  <c r="BP23" i="28"/>
  <c r="BO23" i="28"/>
  <c r="BP22" i="28"/>
  <c r="BO22" i="28"/>
  <c r="BP21" i="28"/>
  <c r="BO21" i="28"/>
  <c r="BP20" i="28"/>
  <c r="BO20" i="28"/>
  <c r="BP19" i="28"/>
  <c r="BO19" i="28"/>
  <c r="BP18" i="28"/>
  <c r="BO18" i="28"/>
  <c r="BP17" i="28"/>
  <c r="BO17" i="28"/>
  <c r="BP16" i="28"/>
  <c r="BO16" i="28"/>
  <c r="BP15" i="28"/>
  <c r="BO15" i="28"/>
  <c r="BP14" i="28"/>
  <c r="BO14" i="28"/>
  <c r="BP13" i="28"/>
  <c r="BO13" i="28"/>
  <c r="BP12" i="28"/>
  <c r="BO12" i="28"/>
  <c r="BP11" i="28"/>
  <c r="BO11" i="28"/>
  <c r="BP10" i="28"/>
  <c r="BO10" i="28"/>
  <c r="BP9" i="28"/>
  <c r="BO9" i="28"/>
  <c r="BP8" i="28"/>
  <c r="BO8" i="28"/>
  <c r="BP7" i="28"/>
  <c r="BO7" i="28"/>
  <c r="BQ7" i="22"/>
  <c r="BR7" i="22"/>
  <c r="BQ8" i="22"/>
  <c r="BR8" i="22"/>
  <c r="BQ9" i="22"/>
  <c r="BR9" i="22"/>
  <c r="BQ10" i="22"/>
  <c r="BR10" i="22"/>
  <c r="BQ11" i="22"/>
  <c r="BR11" i="22"/>
  <c r="BQ14" i="22"/>
  <c r="BR14" i="22"/>
  <c r="BQ15" i="22"/>
  <c r="BR15" i="22"/>
  <c r="BQ16" i="22"/>
  <c r="BR16" i="22"/>
  <c r="BQ17" i="22"/>
  <c r="BR17" i="22"/>
  <c r="BQ20" i="22"/>
  <c r="BR20" i="22"/>
  <c r="BQ22" i="22"/>
  <c r="BR22" i="22"/>
  <c r="BQ23" i="22"/>
  <c r="BR23" i="22"/>
  <c r="BQ24" i="22"/>
  <c r="BR24" i="22"/>
  <c r="BQ25" i="22"/>
  <c r="BR25" i="22"/>
  <c r="BQ28" i="22"/>
  <c r="BR28" i="22"/>
  <c r="BQ29" i="22"/>
  <c r="BR29" i="22"/>
  <c r="BQ33" i="22"/>
  <c r="BR33" i="22"/>
  <c r="BQ34" i="22"/>
  <c r="BR34" i="22"/>
  <c r="BO7" i="11"/>
  <c r="BP7" i="11"/>
  <c r="BQ7" i="11"/>
  <c r="BO8" i="11"/>
  <c r="BP8" i="11"/>
  <c r="BQ8" i="11"/>
  <c r="BO9" i="11"/>
  <c r="BP9" i="11"/>
  <c r="BQ9" i="11"/>
  <c r="BO10" i="11"/>
  <c r="BP10" i="11"/>
  <c r="BQ10" i="11"/>
  <c r="BO11" i="11"/>
  <c r="BP11" i="11"/>
  <c r="BQ11" i="11"/>
  <c r="BO12" i="11"/>
  <c r="BP12" i="11"/>
  <c r="BQ12" i="11"/>
  <c r="BO13" i="11"/>
  <c r="BP13" i="11"/>
  <c r="BQ13" i="11"/>
  <c r="BO14" i="11"/>
  <c r="BP14" i="11"/>
  <c r="BQ14" i="11"/>
  <c r="BO15" i="11"/>
  <c r="BP15" i="11"/>
  <c r="BQ15" i="11"/>
  <c r="BO16" i="11"/>
  <c r="BP16" i="11"/>
  <c r="BQ16" i="11"/>
  <c r="BO17" i="11"/>
  <c r="BP17" i="11"/>
  <c r="BQ17" i="11"/>
  <c r="BO18" i="11"/>
  <c r="BP18" i="11"/>
  <c r="BQ18" i="11"/>
  <c r="BO19" i="11"/>
  <c r="BP19" i="11"/>
  <c r="BQ19" i="11"/>
  <c r="BO20" i="11"/>
  <c r="BP20" i="11"/>
  <c r="BQ20" i="11"/>
  <c r="BO21" i="11"/>
  <c r="BP21" i="11"/>
  <c r="BQ21" i="11"/>
  <c r="BO22" i="11"/>
  <c r="BP22" i="11"/>
  <c r="BQ22" i="11"/>
  <c r="BO23" i="11"/>
  <c r="BP23" i="11"/>
  <c r="BQ23" i="11"/>
  <c r="BO24" i="11"/>
  <c r="BP24" i="11"/>
  <c r="BQ24" i="11"/>
  <c r="BO25" i="11"/>
  <c r="BP25" i="11"/>
  <c r="BQ25" i="11"/>
  <c r="BO26" i="11"/>
  <c r="BP26" i="11"/>
  <c r="BQ26" i="11"/>
  <c r="BR7" i="4"/>
  <c r="BS7" i="4"/>
  <c r="BR8" i="4"/>
  <c r="BS8" i="4"/>
  <c r="BR9" i="4"/>
  <c r="BS9" i="4"/>
  <c r="BR10" i="4"/>
  <c r="BS10" i="4"/>
  <c r="BR11" i="4"/>
  <c r="BS11" i="4"/>
  <c r="BR14" i="4"/>
  <c r="BS14" i="4"/>
  <c r="BR15" i="4"/>
  <c r="BS15" i="4"/>
  <c r="BR16" i="4"/>
  <c r="BS16" i="4"/>
  <c r="BR17" i="4"/>
  <c r="BS17" i="4"/>
  <c r="BR20" i="4"/>
  <c r="BS20" i="4"/>
  <c r="BR22" i="4"/>
  <c r="BS22" i="4"/>
  <c r="BR23" i="4"/>
  <c r="BS23" i="4"/>
  <c r="BR24" i="4"/>
  <c r="BS24" i="4"/>
  <c r="BR25" i="4"/>
  <c r="BS25" i="4"/>
  <c r="BR28" i="4"/>
  <c r="BS28" i="4"/>
  <c r="BR29" i="4"/>
  <c r="BS29" i="4"/>
  <c r="BR33" i="4"/>
  <c r="BS33" i="4"/>
  <c r="BR34" i="4"/>
  <c r="BS34" i="4"/>
  <c r="BQ32" i="23" l="1"/>
  <c r="BR26" i="22"/>
  <c r="BR32" i="23"/>
  <c r="BS26" i="4"/>
  <c r="BR26" i="4"/>
  <c r="BS32" i="4"/>
  <c r="BQ12" i="23"/>
  <c r="BR18" i="23"/>
  <c r="BQ26" i="23"/>
  <c r="BR26" i="23"/>
  <c r="BR18" i="22"/>
  <c r="BQ18" i="22"/>
  <c r="BQ26" i="22"/>
  <c r="BS30" i="4"/>
  <c r="BS18" i="4"/>
  <c r="BS12" i="4"/>
  <c r="BR30" i="4"/>
  <c r="BR18" i="4"/>
  <c r="BR32" i="4"/>
  <c r="BQ30" i="22"/>
  <c r="BR12" i="23"/>
  <c r="BQ18" i="23"/>
  <c r="BQ30" i="23"/>
  <c r="BR30" i="23"/>
  <c r="BR12" i="22"/>
  <c r="BR32" i="22"/>
  <c r="BR30" i="22"/>
  <c r="BQ12" i="22"/>
  <c r="BQ32" i="22"/>
  <c r="BR12" i="4"/>
  <c r="BQ7" i="4"/>
  <c r="BQ8" i="4"/>
  <c r="BQ9" i="4"/>
  <c r="BQ10" i="4"/>
  <c r="BQ11" i="4"/>
  <c r="BQ14" i="4"/>
  <c r="BQ15" i="4"/>
  <c r="BQ16" i="4"/>
  <c r="BQ17" i="4"/>
  <c r="BQ20" i="4"/>
  <c r="BQ22" i="4"/>
  <c r="BQ23" i="4"/>
  <c r="BQ24" i="4"/>
  <c r="BQ25" i="4"/>
  <c r="BQ28" i="4"/>
  <c r="BQ29" i="4"/>
  <c r="BQ33" i="4"/>
  <c r="BQ34" i="4"/>
  <c r="BQ32" i="4" l="1"/>
  <c r="BQ26" i="4"/>
  <c r="BQ30" i="4"/>
  <c r="BQ12" i="4"/>
  <c r="BQ18" i="4"/>
  <c r="BN26" i="29"/>
  <c r="BN25" i="29"/>
  <c r="BN24" i="29"/>
  <c r="BN23" i="29"/>
  <c r="BN22" i="29"/>
  <c r="BN21" i="29"/>
  <c r="BN20" i="29"/>
  <c r="BN19" i="29"/>
  <c r="BN18" i="29"/>
  <c r="BN17" i="29"/>
  <c r="BN16" i="29"/>
  <c r="BN15" i="29"/>
  <c r="BN14" i="29"/>
  <c r="BN13" i="29"/>
  <c r="BN12" i="29"/>
  <c r="BN11" i="29"/>
  <c r="BN10" i="29"/>
  <c r="BN9" i="29"/>
  <c r="BN8" i="29"/>
  <c r="BP34" i="23"/>
  <c r="BP33" i="23"/>
  <c r="BP29" i="23"/>
  <c r="BP28" i="23"/>
  <c r="BP25" i="23"/>
  <c r="BP24" i="23"/>
  <c r="BP23" i="23"/>
  <c r="BP22" i="23"/>
  <c r="BP20" i="23"/>
  <c r="BP17" i="23"/>
  <c r="BP16" i="23"/>
  <c r="BP15" i="23"/>
  <c r="BP14" i="23"/>
  <c r="BP11" i="23"/>
  <c r="BP10" i="23"/>
  <c r="BP9" i="23"/>
  <c r="BP8" i="23"/>
  <c r="BN26" i="28"/>
  <c r="BN25" i="28"/>
  <c r="BN24" i="28"/>
  <c r="BN23" i="28"/>
  <c r="BN22" i="28"/>
  <c r="BN21" i="28"/>
  <c r="BN20" i="28"/>
  <c r="BN19" i="28"/>
  <c r="BN18" i="28"/>
  <c r="BN17" i="28"/>
  <c r="BN16" i="28"/>
  <c r="BN15" i="28"/>
  <c r="BN14" i="28"/>
  <c r="BN13" i="28"/>
  <c r="BN12" i="28"/>
  <c r="BN11" i="28"/>
  <c r="BN10" i="28"/>
  <c r="BN9" i="28"/>
  <c r="BN8" i="28"/>
  <c r="BP34" i="22"/>
  <c r="BP33" i="22"/>
  <c r="BP29" i="22"/>
  <c r="BP28" i="22"/>
  <c r="BP25" i="22"/>
  <c r="BP24" i="22"/>
  <c r="BP23" i="22"/>
  <c r="BP22" i="22"/>
  <c r="BP20" i="22"/>
  <c r="BP17" i="22"/>
  <c r="BP16" i="22"/>
  <c r="BP15" i="22"/>
  <c r="BP14" i="22"/>
  <c r="BP11" i="22"/>
  <c r="BP10" i="22"/>
  <c r="BP9" i="22"/>
  <c r="BP8" i="22"/>
  <c r="BN26" i="11"/>
  <c r="BN25" i="11"/>
  <c r="BN24" i="11"/>
  <c r="BN23" i="11"/>
  <c r="BN22" i="11"/>
  <c r="BN21" i="11"/>
  <c r="BN20" i="11"/>
  <c r="BN19" i="11"/>
  <c r="BN18" i="11"/>
  <c r="BN17" i="11"/>
  <c r="BN16" i="11"/>
  <c r="BN15" i="11"/>
  <c r="BN14" i="11"/>
  <c r="BN13" i="11"/>
  <c r="BN12" i="11"/>
  <c r="BN11" i="11"/>
  <c r="BN10" i="11"/>
  <c r="BN9" i="11"/>
  <c r="BN8" i="11"/>
  <c r="BP34" i="4"/>
  <c r="BP33" i="4"/>
  <c r="BP29" i="4"/>
  <c r="BP28" i="4"/>
  <c r="BP25" i="4"/>
  <c r="BP24" i="4"/>
  <c r="BP23" i="4"/>
  <c r="BP22" i="4"/>
  <c r="BP20" i="4"/>
  <c r="BP17" i="4"/>
  <c r="BP16" i="4"/>
  <c r="BP15" i="4"/>
  <c r="BP14" i="4"/>
  <c r="BP11" i="4"/>
  <c r="BP10" i="4"/>
  <c r="BP9" i="4"/>
  <c r="BP8" i="4"/>
  <c r="BP12" i="4" l="1"/>
  <c r="BP12" i="22"/>
  <c r="BP12" i="23"/>
  <c r="BP26" i="23"/>
  <c r="BP26" i="4"/>
  <c r="BP18" i="23"/>
  <c r="BP30" i="23"/>
  <c r="BP32" i="23"/>
  <c r="BP26" i="22"/>
  <c r="BP32" i="22"/>
  <c r="BP18" i="22"/>
  <c r="BP30" i="22"/>
  <c r="BP30" i="4"/>
  <c r="BP18" i="4"/>
  <c r="BP32" i="4"/>
  <c r="BM7" i="29"/>
  <c r="BN7" i="29"/>
  <c r="BM8" i="29"/>
  <c r="BM9" i="29"/>
  <c r="BM10" i="29"/>
  <c r="BM11" i="29"/>
  <c r="BM12" i="29"/>
  <c r="BM13" i="29"/>
  <c r="BM14" i="29"/>
  <c r="BM15" i="29"/>
  <c r="BM16" i="29"/>
  <c r="BM17" i="29"/>
  <c r="BM18" i="29"/>
  <c r="BM19" i="29"/>
  <c r="BM20" i="29"/>
  <c r="BM21" i="29"/>
  <c r="BM22" i="29"/>
  <c r="BM23" i="29"/>
  <c r="BM24" i="29"/>
  <c r="BM25" i="29"/>
  <c r="BM26" i="29"/>
  <c r="BO34" i="23"/>
  <c r="BO33" i="23"/>
  <c r="BO29" i="23"/>
  <c r="BO28" i="23"/>
  <c r="BO25" i="23"/>
  <c r="BO24" i="23"/>
  <c r="BO23" i="23"/>
  <c r="BO22" i="23"/>
  <c r="BO20" i="23"/>
  <c r="BO17" i="23"/>
  <c r="BO16" i="23"/>
  <c r="BO15" i="23"/>
  <c r="BO14" i="23"/>
  <c r="BO11" i="23"/>
  <c r="BO10" i="23"/>
  <c r="BO9" i="23"/>
  <c r="BO8" i="23"/>
  <c r="BP7" i="23"/>
  <c r="BO7" i="23"/>
  <c r="BL7" i="28"/>
  <c r="BM7" i="28"/>
  <c r="BN7" i="28"/>
  <c r="BL8" i="28"/>
  <c r="BM8" i="28"/>
  <c r="BL9" i="28"/>
  <c r="BM9" i="28"/>
  <c r="BL10" i="28"/>
  <c r="BM10" i="28"/>
  <c r="BL11" i="28"/>
  <c r="BM11" i="28"/>
  <c r="BL12" i="28"/>
  <c r="BM12" i="28"/>
  <c r="BL13" i="28"/>
  <c r="BM13" i="28"/>
  <c r="BL14" i="28"/>
  <c r="BM14" i="28"/>
  <c r="BL15" i="28"/>
  <c r="BM15" i="28"/>
  <c r="BL16" i="28"/>
  <c r="BM16" i="28"/>
  <c r="BL17" i="28"/>
  <c r="BM17" i="28"/>
  <c r="BL18" i="28"/>
  <c r="BM18" i="28"/>
  <c r="BL19" i="28"/>
  <c r="BM19" i="28"/>
  <c r="BL20" i="28"/>
  <c r="BM20" i="28"/>
  <c r="BL21" i="28"/>
  <c r="BM21" i="28"/>
  <c r="BL22" i="28"/>
  <c r="BM22" i="28"/>
  <c r="BL23" i="28"/>
  <c r="BM23" i="28"/>
  <c r="BL24" i="28"/>
  <c r="BM24" i="28"/>
  <c r="BL25" i="28"/>
  <c r="BM25" i="28"/>
  <c r="BL26" i="28"/>
  <c r="BM26" i="28"/>
  <c r="BO7" i="22"/>
  <c r="BP7" i="22"/>
  <c r="BO8" i="22"/>
  <c r="BO9" i="22"/>
  <c r="BO10" i="22"/>
  <c r="BO11" i="22"/>
  <c r="BO14" i="22"/>
  <c r="BO15" i="22"/>
  <c r="BO16" i="22"/>
  <c r="BO17" i="22"/>
  <c r="BO20" i="22"/>
  <c r="BO22" i="22"/>
  <c r="BO23" i="22"/>
  <c r="BO24" i="22"/>
  <c r="BO25" i="22"/>
  <c r="BO28" i="22"/>
  <c r="BO29" i="22"/>
  <c r="BO33" i="22"/>
  <c r="BO34" i="22"/>
  <c r="BN7" i="11"/>
  <c r="BO12" i="23" l="1"/>
  <c r="BO32" i="23"/>
  <c r="BO30" i="23"/>
  <c r="BO18" i="23"/>
  <c r="BO26" i="23"/>
  <c r="BO18" i="22"/>
  <c r="BO26" i="22"/>
  <c r="BO30" i="22"/>
  <c r="BO12" i="22"/>
  <c r="BO32" i="22"/>
  <c r="BP7" i="4"/>
  <c r="BL26" i="29" l="1"/>
  <c r="BL25" i="29"/>
  <c r="BL24" i="29"/>
  <c r="BL23" i="29"/>
  <c r="BL22" i="29"/>
  <c r="BL21" i="29"/>
  <c r="BL20" i="29"/>
  <c r="BL19" i="29"/>
  <c r="BL18" i="29"/>
  <c r="BL17" i="29"/>
  <c r="BL16" i="29"/>
  <c r="BL15" i="29"/>
  <c r="BL14" i="29"/>
  <c r="BL13" i="29"/>
  <c r="BL12" i="29"/>
  <c r="BL11" i="29"/>
  <c r="BL10" i="29"/>
  <c r="BL9" i="29"/>
  <c r="BL8" i="29"/>
  <c r="BL7" i="29"/>
  <c r="BN34" i="23"/>
  <c r="BN33" i="23"/>
  <c r="BN29" i="23"/>
  <c r="BN28" i="23"/>
  <c r="BN25" i="23"/>
  <c r="BN24" i="23"/>
  <c r="BN23" i="23"/>
  <c r="BN22" i="23"/>
  <c r="BN20" i="23"/>
  <c r="BN17" i="23"/>
  <c r="BN16" i="23"/>
  <c r="BN15" i="23"/>
  <c r="BN14" i="23"/>
  <c r="BN11" i="23"/>
  <c r="BN10" i="23"/>
  <c r="BN9" i="23"/>
  <c r="BN8" i="23"/>
  <c r="BN7" i="23"/>
  <c r="BN34" i="22"/>
  <c r="BN33" i="22"/>
  <c r="BN29" i="22"/>
  <c r="BN28" i="22"/>
  <c r="BN25" i="22"/>
  <c r="BN24" i="22"/>
  <c r="BN23" i="22"/>
  <c r="BN22" i="22"/>
  <c r="BN20" i="22"/>
  <c r="BN17" i="22"/>
  <c r="BN16" i="22"/>
  <c r="BN15" i="22"/>
  <c r="BN14" i="22"/>
  <c r="BN11" i="22"/>
  <c r="BN10" i="22"/>
  <c r="BN9" i="22"/>
  <c r="BN8" i="22"/>
  <c r="BN7" i="22"/>
  <c r="BM26" i="11"/>
  <c r="BL26" i="11"/>
  <c r="BM25" i="11"/>
  <c r="BL25" i="11"/>
  <c r="BM24" i="11"/>
  <c r="BL24" i="11"/>
  <c r="BM23" i="11"/>
  <c r="BL23" i="11"/>
  <c r="BM22" i="11"/>
  <c r="BL22" i="11"/>
  <c r="BM21" i="11"/>
  <c r="BL21" i="11"/>
  <c r="BM20" i="11"/>
  <c r="BL20" i="11"/>
  <c r="BM19" i="11"/>
  <c r="BL19" i="11"/>
  <c r="BM18" i="11"/>
  <c r="BL18" i="11"/>
  <c r="BM17" i="11"/>
  <c r="BL17" i="11"/>
  <c r="BM16" i="11"/>
  <c r="BL16" i="11"/>
  <c r="BM15" i="11"/>
  <c r="BL15" i="11"/>
  <c r="BM14" i="11"/>
  <c r="BL14" i="11"/>
  <c r="BM13" i="11"/>
  <c r="BL13" i="11"/>
  <c r="BM12" i="11"/>
  <c r="BL12" i="11"/>
  <c r="BM11" i="11"/>
  <c r="BL11" i="11"/>
  <c r="BM10" i="11"/>
  <c r="BL10" i="11"/>
  <c r="BM9" i="11"/>
  <c r="BL9" i="11"/>
  <c r="BM8" i="11"/>
  <c r="BL8" i="11"/>
  <c r="BM7" i="11"/>
  <c r="BL7" i="11"/>
  <c r="BO34" i="4"/>
  <c r="BN34" i="4"/>
  <c r="BO33" i="4"/>
  <c r="BN33" i="4"/>
  <c r="BO29" i="4"/>
  <c r="BN29" i="4"/>
  <c r="BO28" i="4"/>
  <c r="BN28" i="4"/>
  <c r="BO25" i="4"/>
  <c r="BN25" i="4"/>
  <c r="BO24" i="4"/>
  <c r="BN24" i="4"/>
  <c r="BO23" i="4"/>
  <c r="BN23" i="4"/>
  <c r="BO22" i="4"/>
  <c r="BN22" i="4"/>
  <c r="BO20" i="4"/>
  <c r="BN20" i="4"/>
  <c r="BO17" i="4"/>
  <c r="BN17" i="4"/>
  <c r="BO16" i="4"/>
  <c r="BN16" i="4"/>
  <c r="BO15" i="4"/>
  <c r="BN15" i="4"/>
  <c r="BO14" i="4"/>
  <c r="BN14" i="4"/>
  <c r="BO11" i="4"/>
  <c r="BN11" i="4"/>
  <c r="BO10" i="4"/>
  <c r="BN10" i="4"/>
  <c r="BO9" i="4"/>
  <c r="BN9" i="4"/>
  <c r="BO8" i="4"/>
  <c r="BN8" i="4"/>
  <c r="BO7" i="4"/>
  <c r="BN7" i="4"/>
  <c r="BN12" i="4" l="1"/>
  <c r="BN30" i="23"/>
  <c r="BN32" i="23"/>
  <c r="BN32" i="22"/>
  <c r="BN30" i="4"/>
  <c r="BO12" i="4"/>
  <c r="BO18" i="4"/>
  <c r="BN18" i="4"/>
  <c r="BO26" i="4"/>
  <c r="BO32" i="4"/>
  <c r="BN26" i="23"/>
  <c r="BN26" i="4"/>
  <c r="BN32" i="4"/>
  <c r="BN26" i="22"/>
  <c r="BN30" i="22"/>
  <c r="BN12" i="23"/>
  <c r="BN18" i="23"/>
  <c r="BN12" i="22"/>
  <c r="BN18" i="22"/>
  <c r="BO30" i="4"/>
  <c r="BK26" i="29"/>
  <c r="BK25" i="29"/>
  <c r="BK24" i="29"/>
  <c r="BK23" i="29"/>
  <c r="BK22" i="29"/>
  <c r="BK21" i="29"/>
  <c r="BK20" i="29"/>
  <c r="BK19" i="29"/>
  <c r="BK18" i="29"/>
  <c r="BK17" i="29"/>
  <c r="BK16" i="29"/>
  <c r="BK15" i="29"/>
  <c r="BK14" i="29"/>
  <c r="BK13" i="29"/>
  <c r="BK12" i="29"/>
  <c r="BK11" i="29"/>
  <c r="BK10" i="29"/>
  <c r="BK9" i="29"/>
  <c r="BK8" i="29"/>
  <c r="BK7" i="29"/>
  <c r="BM34" i="23"/>
  <c r="BM33" i="23"/>
  <c r="BM29" i="23"/>
  <c r="BM28" i="23"/>
  <c r="BM25" i="23"/>
  <c r="BM24" i="23"/>
  <c r="BM23" i="23"/>
  <c r="BM22" i="23"/>
  <c r="BM20" i="23"/>
  <c r="BM17" i="23"/>
  <c r="BM16" i="23"/>
  <c r="BM15" i="23"/>
  <c r="BM14" i="23"/>
  <c r="BM11" i="23"/>
  <c r="BM10" i="23"/>
  <c r="BM9" i="23"/>
  <c r="BM8" i="23"/>
  <c r="BM7" i="23"/>
  <c r="BK26" i="28"/>
  <c r="BK25" i="28"/>
  <c r="BK24" i="28"/>
  <c r="BK23" i="28"/>
  <c r="BK22" i="28"/>
  <c r="BK21" i="28"/>
  <c r="BK20" i="28"/>
  <c r="BK19" i="28"/>
  <c r="BK18" i="28"/>
  <c r="BK17" i="28"/>
  <c r="BK16" i="28"/>
  <c r="BK15" i="28"/>
  <c r="BK14" i="28"/>
  <c r="BK13" i="28"/>
  <c r="BK12" i="28"/>
  <c r="BK11" i="28"/>
  <c r="BK10" i="28"/>
  <c r="BK9" i="28"/>
  <c r="BK8" i="28"/>
  <c r="BK7" i="28"/>
  <c r="BM34" i="22"/>
  <c r="BM33" i="22"/>
  <c r="BM29" i="22"/>
  <c r="BM28" i="22"/>
  <c r="BM25" i="22"/>
  <c r="BM24" i="22"/>
  <c r="BM23" i="22"/>
  <c r="BM22" i="22"/>
  <c r="BM20" i="22"/>
  <c r="BM17" i="22"/>
  <c r="BM16" i="22"/>
  <c r="BM15" i="22"/>
  <c r="BM14" i="22"/>
  <c r="BM11" i="22"/>
  <c r="BM10" i="22"/>
  <c r="BM9" i="22"/>
  <c r="BM8" i="22"/>
  <c r="BM7" i="22"/>
  <c r="BK26" i="11"/>
  <c r="BK25" i="11"/>
  <c r="BK24" i="11"/>
  <c r="BK23" i="11"/>
  <c r="BK22" i="11"/>
  <c r="BK21" i="11"/>
  <c r="BK20" i="11"/>
  <c r="BK19" i="11"/>
  <c r="BK18" i="11"/>
  <c r="BK17" i="11"/>
  <c r="BK16" i="11"/>
  <c r="BK15" i="11"/>
  <c r="BK14" i="11"/>
  <c r="BK13" i="11"/>
  <c r="BK12" i="11"/>
  <c r="BK11" i="11"/>
  <c r="BK10" i="11"/>
  <c r="BK9" i="11"/>
  <c r="BK8" i="11"/>
  <c r="BK7" i="11"/>
  <c r="BM34" i="4"/>
  <c r="BM33" i="4"/>
  <c r="BM29" i="4"/>
  <c r="BM28" i="4"/>
  <c r="BM25" i="4"/>
  <c r="BM24" i="4"/>
  <c r="BM23" i="4"/>
  <c r="BM22" i="4"/>
  <c r="BM20" i="4"/>
  <c r="BM17" i="4"/>
  <c r="BM16" i="4"/>
  <c r="BM15" i="4"/>
  <c r="BM14" i="4"/>
  <c r="BM11" i="4"/>
  <c r="BM10" i="4"/>
  <c r="BM9" i="4"/>
  <c r="BM8" i="4"/>
  <c r="BM7" i="4"/>
  <c r="BM32" i="23" l="1"/>
  <c r="BM30" i="22"/>
  <c r="BM32" i="4"/>
  <c r="BM30" i="23"/>
  <c r="BM26" i="23"/>
  <c r="BM32" i="22"/>
  <c r="BM12" i="23"/>
  <c r="BM12" i="4"/>
  <c r="BM18" i="4"/>
  <c r="BM30" i="4"/>
  <c r="BM26" i="4"/>
  <c r="BM18" i="23"/>
  <c r="BM26" i="22"/>
  <c r="BM12" i="22"/>
  <c r="BM18" i="22"/>
  <c r="G21" i="14"/>
  <c r="F21" i="14"/>
  <c r="E21" i="14"/>
  <c r="D21" i="14"/>
  <c r="C21" i="14"/>
  <c r="G20" i="14"/>
  <c r="F20" i="14"/>
  <c r="E20" i="14"/>
  <c r="D20" i="14"/>
  <c r="C20" i="14"/>
  <c r="G19" i="14"/>
  <c r="F19" i="14"/>
  <c r="E19" i="14"/>
  <c r="D19" i="14"/>
  <c r="C19" i="14"/>
  <c r="G18" i="14"/>
  <c r="F18" i="14"/>
  <c r="E18" i="14"/>
  <c r="D18" i="14"/>
  <c r="C18" i="14"/>
  <c r="G17" i="14"/>
  <c r="F17" i="14"/>
  <c r="E17" i="14"/>
  <c r="D17" i="14"/>
  <c r="C17" i="14"/>
  <c r="G16" i="14"/>
  <c r="F16" i="14"/>
  <c r="E16" i="14"/>
  <c r="D16" i="14"/>
  <c r="C16" i="14"/>
  <c r="C31" i="13"/>
  <c r="D31" i="13"/>
  <c r="E31" i="13"/>
  <c r="F31" i="13"/>
  <c r="G31" i="13"/>
  <c r="C32" i="13"/>
  <c r="D32" i="13"/>
  <c r="E32" i="13"/>
  <c r="F32" i="13"/>
  <c r="G32" i="13"/>
  <c r="C33" i="13"/>
  <c r="D33" i="13"/>
  <c r="E33" i="13"/>
  <c r="F33" i="13"/>
  <c r="G33" i="13"/>
  <c r="C34" i="13"/>
  <c r="D34" i="13"/>
  <c r="E34" i="13"/>
  <c r="F34" i="13"/>
  <c r="G34" i="13"/>
  <c r="C36" i="13"/>
  <c r="D36" i="13"/>
  <c r="E36" i="13"/>
  <c r="F36" i="13"/>
  <c r="G36" i="13"/>
  <c r="BL7" i="22"/>
  <c r="BL8" i="22"/>
  <c r="BL9" i="22"/>
  <c r="BL10" i="22"/>
  <c r="BL11" i="22"/>
  <c r="BL14" i="22"/>
  <c r="BL15" i="22"/>
  <c r="BL16" i="22"/>
  <c r="BL17" i="22"/>
  <c r="BL20" i="22"/>
  <c r="BL22" i="22"/>
  <c r="BL23" i="22"/>
  <c r="BL24" i="22"/>
  <c r="BL25" i="22"/>
  <c r="BL28" i="22"/>
  <c r="BL29" i="22"/>
  <c r="BL33" i="22"/>
  <c r="BL34" i="22"/>
  <c r="BL30" i="22" l="1"/>
  <c r="C35" i="13"/>
  <c r="E35" i="13"/>
  <c r="F35" i="13"/>
  <c r="G35" i="13"/>
  <c r="D35" i="13"/>
  <c r="BL12" i="22"/>
  <c r="BL32" i="22"/>
  <c r="BL26" i="22"/>
  <c r="BL18" i="22"/>
  <c r="D45" i="13"/>
  <c r="E45" i="13" s="1"/>
  <c r="F45" i="13" s="1"/>
  <c r="G45" i="13" s="1"/>
  <c r="D27" i="14"/>
  <c r="E27" i="14" s="1"/>
  <c r="F27" i="14" s="1"/>
  <c r="G27" i="14" s="1"/>
  <c r="D6" i="14"/>
  <c r="E6" i="14" s="1"/>
  <c r="F6" i="14" s="1"/>
  <c r="G6" i="14" s="1"/>
  <c r="G6" i="13"/>
  <c r="BJ8" i="29"/>
  <c r="BJ9" i="29"/>
  <c r="BJ10" i="29"/>
  <c r="BJ11" i="29"/>
  <c r="BJ12" i="29"/>
  <c r="BJ13" i="29"/>
  <c r="BJ14" i="29"/>
  <c r="BJ15" i="29"/>
  <c r="BJ16" i="29"/>
  <c r="BJ17" i="29"/>
  <c r="BJ18" i="29"/>
  <c r="BJ19" i="29"/>
  <c r="BJ20" i="29"/>
  <c r="BJ21" i="29"/>
  <c r="BJ22" i="29"/>
  <c r="BJ23" i="29"/>
  <c r="BJ24" i="29"/>
  <c r="BJ25" i="29"/>
  <c r="BJ26" i="29"/>
  <c r="BL8" i="23"/>
  <c r="BL9" i="23"/>
  <c r="BL10" i="23"/>
  <c r="BL11" i="23"/>
  <c r="BL14" i="23"/>
  <c r="BL15" i="23"/>
  <c r="BL16" i="23"/>
  <c r="BL17" i="23"/>
  <c r="BL20" i="23"/>
  <c r="BL22" i="23"/>
  <c r="BL23" i="23"/>
  <c r="BL24" i="23"/>
  <c r="BL25" i="23"/>
  <c r="BL28" i="23"/>
  <c r="BL29" i="23"/>
  <c r="BL33" i="23"/>
  <c r="BL34" i="23"/>
  <c r="BJ8" i="28"/>
  <c r="BJ9" i="28"/>
  <c r="BJ10" i="28"/>
  <c r="BJ11" i="28"/>
  <c r="BJ12" i="28"/>
  <c r="BJ13" i="28"/>
  <c r="BJ14" i="28"/>
  <c r="BJ15" i="28"/>
  <c r="BJ16" i="28"/>
  <c r="BJ17" i="28"/>
  <c r="BJ18" i="28"/>
  <c r="BJ19" i="28"/>
  <c r="BJ20" i="28"/>
  <c r="BJ21" i="28"/>
  <c r="BJ22" i="28"/>
  <c r="BJ23" i="28"/>
  <c r="BJ24" i="28"/>
  <c r="BJ25" i="28"/>
  <c r="BJ26" i="28"/>
  <c r="BJ8" i="11"/>
  <c r="BJ9" i="11"/>
  <c r="BJ10" i="11"/>
  <c r="BJ11" i="11"/>
  <c r="BJ12" i="11"/>
  <c r="BJ13" i="11"/>
  <c r="BJ14" i="11"/>
  <c r="BJ15" i="11"/>
  <c r="BJ16" i="11"/>
  <c r="BJ17" i="11"/>
  <c r="BJ18" i="11"/>
  <c r="BJ19" i="11"/>
  <c r="BJ20" i="11"/>
  <c r="BJ21" i="11"/>
  <c r="BJ22" i="11"/>
  <c r="BJ23" i="11"/>
  <c r="BJ24" i="11"/>
  <c r="BJ25" i="11"/>
  <c r="BJ26" i="11"/>
  <c r="BJ7" i="29"/>
  <c r="BL7" i="23"/>
  <c r="BJ7" i="28"/>
  <c r="BJ7" i="11"/>
  <c r="BL8" i="4"/>
  <c r="BL9" i="4"/>
  <c r="BL10" i="4"/>
  <c r="BL11" i="4"/>
  <c r="BL14" i="4"/>
  <c r="BL15" i="4"/>
  <c r="BL16" i="4"/>
  <c r="BL17" i="4"/>
  <c r="BL20" i="4"/>
  <c r="BL22" i="4"/>
  <c r="BL23" i="4"/>
  <c r="BL24" i="4"/>
  <c r="BL25" i="4"/>
  <c r="BL28" i="4"/>
  <c r="BL29" i="4"/>
  <c r="BL33" i="4"/>
  <c r="BL34" i="4"/>
  <c r="BL7" i="4"/>
  <c r="BL30" i="4" l="1"/>
  <c r="BL12" i="4"/>
  <c r="BL30" i="23"/>
  <c r="BL32" i="4"/>
  <c r="BL18" i="4"/>
  <c r="BL26" i="4"/>
  <c r="BL18" i="23"/>
  <c r="BL12" i="23"/>
  <c r="BL32" i="23"/>
  <c r="BL26" i="23"/>
  <c r="BH7" i="29"/>
  <c r="BI7" i="29"/>
  <c r="BH8" i="29"/>
  <c r="BI8" i="29"/>
  <c r="BH9" i="29"/>
  <c r="BI9" i="29"/>
  <c r="BH10" i="29"/>
  <c r="BI10" i="29"/>
  <c r="BH11" i="29"/>
  <c r="BI11" i="29"/>
  <c r="BH12" i="29"/>
  <c r="BI12" i="29"/>
  <c r="BH13" i="29"/>
  <c r="BI13" i="29"/>
  <c r="BH14" i="29"/>
  <c r="BI14" i="29"/>
  <c r="BH15" i="29"/>
  <c r="BI15" i="29"/>
  <c r="BH16" i="29"/>
  <c r="BI16" i="29"/>
  <c r="BH17" i="29"/>
  <c r="BI17" i="29"/>
  <c r="BH18" i="29"/>
  <c r="BI18" i="29"/>
  <c r="BH19" i="29"/>
  <c r="BI19" i="29"/>
  <c r="BH20" i="29"/>
  <c r="BI20" i="29"/>
  <c r="BH21" i="29"/>
  <c r="BI21" i="29"/>
  <c r="BH22" i="29"/>
  <c r="BI22" i="29"/>
  <c r="BH23" i="29"/>
  <c r="BI23" i="29"/>
  <c r="BH24" i="29"/>
  <c r="BI24" i="29"/>
  <c r="BH25" i="29"/>
  <c r="BI25" i="29"/>
  <c r="BH26" i="29"/>
  <c r="BI26" i="29"/>
  <c r="BH7" i="28"/>
  <c r="BI7" i="28"/>
  <c r="BH8" i="28"/>
  <c r="BI8" i="28"/>
  <c r="BH9" i="28"/>
  <c r="BI9" i="28"/>
  <c r="BH10" i="28"/>
  <c r="BI10" i="28"/>
  <c r="BH11" i="28"/>
  <c r="BI11" i="28"/>
  <c r="BH12" i="28"/>
  <c r="BI12" i="28"/>
  <c r="BH13" i="28"/>
  <c r="BI13" i="28"/>
  <c r="BH14" i="28"/>
  <c r="BI14" i="28"/>
  <c r="BH15" i="28"/>
  <c r="BI15" i="28"/>
  <c r="BH16" i="28"/>
  <c r="BI16" i="28"/>
  <c r="BH17" i="28"/>
  <c r="BI17" i="28"/>
  <c r="BH18" i="28"/>
  <c r="BI18" i="28"/>
  <c r="BH19" i="28"/>
  <c r="BI19" i="28"/>
  <c r="BH20" i="28"/>
  <c r="BI20" i="28"/>
  <c r="BH21" i="28"/>
  <c r="BI21" i="28"/>
  <c r="BH22" i="28"/>
  <c r="BI22" i="28"/>
  <c r="BH23" i="28"/>
  <c r="BI23" i="28"/>
  <c r="BH24" i="28"/>
  <c r="BI24" i="28"/>
  <c r="BH25" i="28"/>
  <c r="BI25" i="28"/>
  <c r="BH26" i="28"/>
  <c r="BI26" i="28"/>
  <c r="BH7" i="11"/>
  <c r="BI7" i="11"/>
  <c r="BH8" i="11"/>
  <c r="BI8" i="11"/>
  <c r="BH9" i="11"/>
  <c r="BI9" i="11"/>
  <c r="BH10" i="11"/>
  <c r="BI10" i="11"/>
  <c r="BH11" i="11"/>
  <c r="BI11" i="11"/>
  <c r="BH12" i="11"/>
  <c r="BI12" i="11"/>
  <c r="BH13" i="11"/>
  <c r="BI13" i="11"/>
  <c r="BH14" i="11"/>
  <c r="BI14" i="11"/>
  <c r="BH15" i="11"/>
  <c r="BI15" i="11"/>
  <c r="BH16" i="11"/>
  <c r="BI16" i="11"/>
  <c r="BH17" i="11"/>
  <c r="BI17" i="11"/>
  <c r="BH18" i="11"/>
  <c r="BI18" i="11"/>
  <c r="BH19" i="11"/>
  <c r="BI19" i="11"/>
  <c r="BH20" i="11"/>
  <c r="BI20" i="11"/>
  <c r="BH21" i="11"/>
  <c r="BI21" i="11"/>
  <c r="BH22" i="11"/>
  <c r="BI22" i="11"/>
  <c r="BH23" i="11"/>
  <c r="BI23" i="11"/>
  <c r="BH24" i="11"/>
  <c r="BI24" i="11"/>
  <c r="BH25" i="11"/>
  <c r="BI25" i="11"/>
  <c r="BH26" i="11"/>
  <c r="BI26" i="11"/>
  <c r="BJ7" i="23"/>
  <c r="BK7" i="23"/>
  <c r="BJ8" i="23"/>
  <c r="BK8" i="23"/>
  <c r="BJ9" i="23"/>
  <c r="BK9" i="23"/>
  <c r="BJ10" i="23"/>
  <c r="BK10" i="23"/>
  <c r="BJ11" i="23"/>
  <c r="BK11" i="23"/>
  <c r="BJ14" i="23"/>
  <c r="BK14" i="23"/>
  <c r="BJ15" i="23"/>
  <c r="BK15" i="23"/>
  <c r="BJ16" i="23"/>
  <c r="BK16" i="23"/>
  <c r="BJ17" i="23"/>
  <c r="BK17" i="23"/>
  <c r="BJ20" i="23"/>
  <c r="BK20" i="23"/>
  <c r="BJ22" i="23"/>
  <c r="BK22" i="23"/>
  <c r="BJ23" i="23"/>
  <c r="BK23" i="23"/>
  <c r="BJ24" i="23"/>
  <c r="BK24" i="23"/>
  <c r="BJ25" i="23"/>
  <c r="BK25" i="23"/>
  <c r="BJ28" i="23"/>
  <c r="BK28" i="23"/>
  <c r="BJ29" i="23"/>
  <c r="BK29" i="23"/>
  <c r="BJ33" i="23"/>
  <c r="BK33" i="23"/>
  <c r="BJ34" i="23"/>
  <c r="BK34" i="23"/>
  <c r="BJ7" i="22"/>
  <c r="BK7" i="22"/>
  <c r="BJ8" i="22"/>
  <c r="BK8" i="22"/>
  <c r="BJ9" i="22"/>
  <c r="BK9" i="22"/>
  <c r="BJ10" i="22"/>
  <c r="BK10" i="22"/>
  <c r="BJ11" i="22"/>
  <c r="BK11" i="22"/>
  <c r="BJ14" i="22"/>
  <c r="BK14" i="22"/>
  <c r="BJ15" i="22"/>
  <c r="BK15" i="22"/>
  <c r="BJ16" i="22"/>
  <c r="BK16" i="22"/>
  <c r="BJ17" i="22"/>
  <c r="BK17" i="22"/>
  <c r="BJ20" i="22"/>
  <c r="BK20" i="22"/>
  <c r="BJ22" i="22"/>
  <c r="BK22" i="22"/>
  <c r="BJ23" i="22"/>
  <c r="BK23" i="22"/>
  <c r="BJ24" i="22"/>
  <c r="BK24" i="22"/>
  <c r="BJ25" i="22"/>
  <c r="BK25" i="22"/>
  <c r="BJ28" i="22"/>
  <c r="BK28" i="22"/>
  <c r="BJ29" i="22"/>
  <c r="BK29" i="22"/>
  <c r="BJ33" i="22"/>
  <c r="BK33" i="22"/>
  <c r="BJ34" i="22"/>
  <c r="BK34" i="22"/>
  <c r="BK7" i="4"/>
  <c r="BK8" i="4"/>
  <c r="BK9" i="4"/>
  <c r="BK10" i="4"/>
  <c r="BK11" i="4"/>
  <c r="BK14" i="4"/>
  <c r="BK15" i="4"/>
  <c r="BK16" i="4"/>
  <c r="BK17" i="4"/>
  <c r="BK20" i="4"/>
  <c r="BK22" i="4"/>
  <c r="BK23" i="4"/>
  <c r="BK24" i="4"/>
  <c r="BK25" i="4"/>
  <c r="BK28" i="4"/>
  <c r="BK29" i="4"/>
  <c r="BK33" i="4"/>
  <c r="BK34" i="4"/>
  <c r="BJ7" i="4"/>
  <c r="BJ8" i="4"/>
  <c r="BJ9" i="4"/>
  <c r="BJ10" i="4"/>
  <c r="BJ11" i="4"/>
  <c r="BJ14" i="4"/>
  <c r="BJ15" i="4"/>
  <c r="BJ16" i="4"/>
  <c r="BJ17" i="4"/>
  <c r="BJ20" i="4"/>
  <c r="BJ22" i="4"/>
  <c r="BJ23" i="4"/>
  <c r="BJ24" i="4"/>
  <c r="BJ25" i="4"/>
  <c r="BJ28" i="4"/>
  <c r="BJ29" i="4"/>
  <c r="BJ33" i="4"/>
  <c r="BJ34" i="4"/>
  <c r="BK32" i="23" l="1"/>
  <c r="BJ30" i="23"/>
  <c r="BK12" i="23"/>
  <c r="BJ26" i="4"/>
  <c r="BJ12" i="23"/>
  <c r="BJ12" i="4"/>
  <c r="BK26" i="4"/>
  <c r="BJ30" i="22"/>
  <c r="BK32" i="22"/>
  <c r="BK26" i="22"/>
  <c r="BK30" i="23"/>
  <c r="BJ32" i="23"/>
  <c r="BK18" i="23"/>
  <c r="BK18" i="22"/>
  <c r="BJ26" i="22"/>
  <c r="BJ12" i="22"/>
  <c r="BK12" i="4"/>
  <c r="BK18" i="4"/>
  <c r="BJ32" i="4"/>
  <c r="BJ18" i="4"/>
  <c r="BJ26" i="23"/>
  <c r="BK26" i="23"/>
  <c r="BJ18" i="23"/>
  <c r="BJ32" i="22"/>
  <c r="BJ18" i="22"/>
  <c r="BK30" i="22"/>
  <c r="BK12" i="22"/>
  <c r="BJ30" i="4"/>
  <c r="BK30" i="4"/>
  <c r="BK32" i="4"/>
  <c r="BG7" i="29"/>
  <c r="BG8" i="29"/>
  <c r="BG9" i="29"/>
  <c r="BG10" i="29"/>
  <c r="BG11" i="29"/>
  <c r="BG12" i="29"/>
  <c r="BG13" i="29"/>
  <c r="BG14" i="29"/>
  <c r="BG15" i="29"/>
  <c r="BG16" i="29"/>
  <c r="BG17" i="29"/>
  <c r="BG18" i="29"/>
  <c r="BG19" i="29"/>
  <c r="BG20" i="29"/>
  <c r="BG21" i="29"/>
  <c r="BG22" i="29"/>
  <c r="BG23" i="29"/>
  <c r="BG24" i="29"/>
  <c r="BG25" i="29"/>
  <c r="BG26" i="29"/>
  <c r="BG7" i="28"/>
  <c r="BG8" i="28"/>
  <c r="BG9" i="28"/>
  <c r="BG10" i="28"/>
  <c r="BG11" i="28"/>
  <c r="BG12" i="28"/>
  <c r="BG13" i="28"/>
  <c r="BG14" i="28"/>
  <c r="BG15" i="28"/>
  <c r="BG16" i="28"/>
  <c r="BG17" i="28"/>
  <c r="BG18" i="28"/>
  <c r="BG19" i="28"/>
  <c r="BG20" i="28"/>
  <c r="BG21" i="28"/>
  <c r="BG22" i="28"/>
  <c r="BG23" i="28"/>
  <c r="BG24" i="28"/>
  <c r="BG25" i="28"/>
  <c r="BG26" i="28"/>
  <c r="BG7" i="11"/>
  <c r="BG8" i="11"/>
  <c r="BG9" i="11"/>
  <c r="BG10" i="11"/>
  <c r="BG11" i="11"/>
  <c r="BG12" i="11"/>
  <c r="BG13" i="11"/>
  <c r="BG14" i="11"/>
  <c r="BG15" i="11"/>
  <c r="BG16" i="11"/>
  <c r="BG17" i="11"/>
  <c r="BG18" i="11"/>
  <c r="BG19" i="11"/>
  <c r="BG20" i="11"/>
  <c r="BG21" i="11"/>
  <c r="BG22" i="11"/>
  <c r="BG23" i="11"/>
  <c r="BG24" i="11"/>
  <c r="BG25" i="11"/>
  <c r="BG26" i="11"/>
  <c r="BI7" i="23"/>
  <c r="BI8" i="23"/>
  <c r="BI9" i="23"/>
  <c r="BI10" i="23"/>
  <c r="BI11" i="23"/>
  <c r="BI14" i="23"/>
  <c r="BI15" i="23"/>
  <c r="BI16" i="23"/>
  <c r="BI17" i="23"/>
  <c r="BI20" i="23"/>
  <c r="BI22" i="23"/>
  <c r="BI23" i="23"/>
  <c r="BI24" i="23"/>
  <c r="BI25" i="23"/>
  <c r="BI28" i="23"/>
  <c r="BI29" i="23"/>
  <c r="BI33" i="23"/>
  <c r="BI34" i="23"/>
  <c r="BI7" i="22"/>
  <c r="BI8" i="22"/>
  <c r="BI9" i="22"/>
  <c r="BI10" i="22"/>
  <c r="BI11" i="22"/>
  <c r="BI14" i="22"/>
  <c r="BI15" i="22"/>
  <c r="BI16" i="22"/>
  <c r="BI17" i="22"/>
  <c r="BI20" i="22"/>
  <c r="BI22" i="22"/>
  <c r="BI23" i="22"/>
  <c r="BI24" i="22"/>
  <c r="BI25" i="22"/>
  <c r="BI28" i="22"/>
  <c r="BI29" i="22"/>
  <c r="BI33" i="22"/>
  <c r="BI34" i="22"/>
  <c r="BI26" i="23" l="1"/>
  <c r="BI18" i="23"/>
  <c r="BI12" i="23"/>
  <c r="BI32" i="22"/>
  <c r="BI18" i="22"/>
  <c r="BI30" i="22"/>
  <c r="BI12" i="22"/>
  <c r="BI26" i="22"/>
  <c r="BI32" i="23"/>
  <c r="BI30" i="23"/>
  <c r="BI7" i="4"/>
  <c r="BI8" i="4"/>
  <c r="BI9" i="4"/>
  <c r="BI10" i="4"/>
  <c r="BI11" i="4"/>
  <c r="BI14" i="4"/>
  <c r="BI15" i="4"/>
  <c r="BI16" i="4"/>
  <c r="BI17" i="4"/>
  <c r="BI20" i="4"/>
  <c r="BI22" i="4"/>
  <c r="BI23" i="4"/>
  <c r="BI24" i="4"/>
  <c r="BI25" i="4"/>
  <c r="BI28" i="4"/>
  <c r="BI29" i="4"/>
  <c r="BI33" i="4"/>
  <c r="BI34" i="4"/>
  <c r="BI30" i="4" l="1"/>
  <c r="BI26" i="4"/>
  <c r="BI12" i="4"/>
  <c r="BI32" i="4"/>
  <c r="BI18" i="4"/>
  <c r="BB7" i="11"/>
  <c r="BC7" i="11"/>
  <c r="BD7" i="11"/>
  <c r="BE7" i="11"/>
  <c r="BF7" i="11"/>
  <c r="BB7" i="29"/>
  <c r="BC7" i="29"/>
  <c r="BD7" i="29"/>
  <c r="BE7" i="29"/>
  <c r="BF7" i="29"/>
  <c r="BB7" i="28"/>
  <c r="BC7" i="28"/>
  <c r="BD7" i="28"/>
  <c r="BE7" i="28"/>
  <c r="BF7" i="28"/>
  <c r="BD7" i="4"/>
  <c r="BE7" i="4"/>
  <c r="BF7" i="4"/>
  <c r="BG7" i="4"/>
  <c r="BH7" i="4"/>
  <c r="BD7" i="23"/>
  <c r="BE7" i="23"/>
  <c r="BF7" i="23"/>
  <c r="BG7" i="23"/>
  <c r="BH7" i="23"/>
  <c r="BD7" i="22"/>
  <c r="BE7" i="22"/>
  <c r="BF7" i="22"/>
  <c r="BG7" i="22"/>
  <c r="BH7" i="22"/>
  <c r="BF8" i="29" l="1"/>
  <c r="BF9" i="29"/>
  <c r="BF10" i="29"/>
  <c r="BF11" i="29"/>
  <c r="BF12" i="29"/>
  <c r="BF13" i="29"/>
  <c r="BF14" i="29"/>
  <c r="BF15" i="29"/>
  <c r="BF16" i="29"/>
  <c r="BF17" i="29"/>
  <c r="BF18" i="29"/>
  <c r="BF19" i="29"/>
  <c r="BF20" i="29"/>
  <c r="BF21" i="29"/>
  <c r="BF22" i="29"/>
  <c r="BF23" i="29"/>
  <c r="BF24" i="29"/>
  <c r="BF25" i="29"/>
  <c r="BF26" i="29"/>
  <c r="BF8" i="28"/>
  <c r="BF9" i="28"/>
  <c r="BF10" i="28"/>
  <c r="BF11" i="28"/>
  <c r="BF12" i="28"/>
  <c r="BF13" i="28"/>
  <c r="BF14" i="28"/>
  <c r="BF15" i="28"/>
  <c r="BF16" i="28"/>
  <c r="BF17" i="28"/>
  <c r="BF18" i="28"/>
  <c r="BF19" i="28"/>
  <c r="BF20" i="28"/>
  <c r="BF21" i="28"/>
  <c r="BF22" i="28"/>
  <c r="BF23" i="28"/>
  <c r="BF24" i="28"/>
  <c r="BF25" i="28"/>
  <c r="BF26" i="28"/>
  <c r="BF8" i="11"/>
  <c r="BF9" i="11"/>
  <c r="BF10" i="11"/>
  <c r="BF11" i="11"/>
  <c r="BF12" i="11"/>
  <c r="BF13" i="11"/>
  <c r="BF14" i="11"/>
  <c r="BF15" i="11"/>
  <c r="BF16" i="11"/>
  <c r="BF17" i="11"/>
  <c r="BF18" i="11"/>
  <c r="BF19" i="11"/>
  <c r="BF20" i="11"/>
  <c r="BF21" i="11"/>
  <c r="BF22" i="11"/>
  <c r="BF23" i="11"/>
  <c r="BF24" i="11"/>
  <c r="BF25" i="11"/>
  <c r="BF26" i="11"/>
  <c r="BH8" i="23"/>
  <c r="BH9" i="23"/>
  <c r="BH10" i="23"/>
  <c r="BH11" i="23"/>
  <c r="BH14" i="23"/>
  <c r="BH15" i="23"/>
  <c r="BH16" i="23"/>
  <c r="BH17" i="23"/>
  <c r="BH20" i="23"/>
  <c r="BH22" i="23"/>
  <c r="BH23" i="23"/>
  <c r="BH24" i="23"/>
  <c r="BH25" i="23"/>
  <c r="BH28" i="23"/>
  <c r="BH29" i="23"/>
  <c r="BH33" i="23"/>
  <c r="BH34" i="23"/>
  <c r="BH8" i="22"/>
  <c r="BH9" i="22"/>
  <c r="BH10" i="22"/>
  <c r="BH11" i="22"/>
  <c r="BH14" i="22"/>
  <c r="BH15" i="22"/>
  <c r="BH16" i="22"/>
  <c r="BH17" i="22"/>
  <c r="BH20" i="22"/>
  <c r="BH22" i="22"/>
  <c r="BH23" i="22"/>
  <c r="BH24" i="22"/>
  <c r="BH25" i="22"/>
  <c r="BH28" i="22"/>
  <c r="BH29" i="22"/>
  <c r="BH33" i="22"/>
  <c r="BH34" i="22"/>
  <c r="BH8" i="4"/>
  <c r="BH9" i="4"/>
  <c r="BH10" i="4"/>
  <c r="BH11" i="4"/>
  <c r="BH14" i="4"/>
  <c r="BH15" i="4"/>
  <c r="BH16" i="4"/>
  <c r="BH17" i="4"/>
  <c r="BH20" i="4"/>
  <c r="BH22" i="4"/>
  <c r="BH23" i="4"/>
  <c r="BH24" i="4"/>
  <c r="BH25" i="4"/>
  <c r="BH28" i="4"/>
  <c r="BH29" i="4"/>
  <c r="BH33" i="4"/>
  <c r="BH34" i="4"/>
  <c r="BH26" i="23" l="1"/>
  <c r="BH26" i="22"/>
  <c r="BH12" i="4"/>
  <c r="BH26" i="4"/>
  <c r="BH12" i="22"/>
  <c r="BH32" i="22"/>
  <c r="BH30" i="4"/>
  <c r="BH30" i="23"/>
  <c r="BH18" i="23"/>
  <c r="BH12" i="23"/>
  <c r="BH32" i="23"/>
  <c r="BH30" i="22"/>
  <c r="BH18" i="22"/>
  <c r="BH18" i="4"/>
  <c r="BH32" i="4"/>
  <c r="BE8" i="29"/>
  <c r="BE9" i="29"/>
  <c r="BE10" i="29"/>
  <c r="BE11" i="29"/>
  <c r="BE12" i="29"/>
  <c r="BE13" i="29"/>
  <c r="BE14" i="29"/>
  <c r="BE15" i="29"/>
  <c r="BE16" i="29"/>
  <c r="BE17" i="29"/>
  <c r="BE18" i="29"/>
  <c r="BE19" i="29"/>
  <c r="BE20" i="29"/>
  <c r="BE21" i="29"/>
  <c r="BE22" i="29"/>
  <c r="BE23" i="29"/>
  <c r="BE24" i="29"/>
  <c r="BE25" i="29"/>
  <c r="BE26" i="29"/>
  <c r="BE8" i="28"/>
  <c r="BE9" i="28"/>
  <c r="BE10" i="28"/>
  <c r="BE11" i="28"/>
  <c r="BE12" i="28"/>
  <c r="BE13" i="28"/>
  <c r="BE14" i="28"/>
  <c r="BE15" i="28"/>
  <c r="BE16" i="28"/>
  <c r="BE17" i="28"/>
  <c r="BE18" i="28"/>
  <c r="BE19" i="28"/>
  <c r="BE20" i="28"/>
  <c r="BE21" i="28"/>
  <c r="BE22" i="28"/>
  <c r="BE23" i="28"/>
  <c r="BE24" i="28"/>
  <c r="BE25" i="28"/>
  <c r="BE26" i="28"/>
  <c r="BE8" i="11"/>
  <c r="BE9" i="11"/>
  <c r="BE10" i="11"/>
  <c r="BE11" i="11"/>
  <c r="BE12" i="11"/>
  <c r="BE13" i="11"/>
  <c r="BE14" i="11"/>
  <c r="BE15" i="11"/>
  <c r="BE16" i="11"/>
  <c r="BE17" i="11"/>
  <c r="BE18" i="11"/>
  <c r="BE19" i="11"/>
  <c r="BE20" i="11"/>
  <c r="BE21" i="11"/>
  <c r="BE22" i="11"/>
  <c r="BE23" i="11"/>
  <c r="BE24" i="11"/>
  <c r="BE25" i="11"/>
  <c r="BE26" i="11"/>
  <c r="BG8" i="23"/>
  <c r="BG9" i="23"/>
  <c r="BG10" i="23"/>
  <c r="BG11" i="23"/>
  <c r="BG14" i="23"/>
  <c r="BG15" i="23"/>
  <c r="BG16" i="23"/>
  <c r="BG17" i="23"/>
  <c r="BG20" i="23"/>
  <c r="BG22" i="23"/>
  <c r="BG23" i="23"/>
  <c r="BG24" i="23"/>
  <c r="BG25" i="23"/>
  <c r="BG28" i="23"/>
  <c r="BG29" i="23"/>
  <c r="BG33" i="23"/>
  <c r="BG34" i="23"/>
  <c r="BG8" i="22"/>
  <c r="BG9" i="22"/>
  <c r="BG10" i="22"/>
  <c r="BG11" i="22"/>
  <c r="BG14" i="22"/>
  <c r="BG15" i="22"/>
  <c r="BG16" i="22"/>
  <c r="BG17" i="22"/>
  <c r="BG20" i="22"/>
  <c r="BG22" i="22"/>
  <c r="BG23" i="22"/>
  <c r="BG24" i="22"/>
  <c r="BG25" i="22"/>
  <c r="BG28" i="22"/>
  <c r="BG29" i="22"/>
  <c r="BG33" i="22"/>
  <c r="BG34" i="22"/>
  <c r="BG8" i="4"/>
  <c r="BG9" i="4"/>
  <c r="BG10" i="4"/>
  <c r="BG11" i="4"/>
  <c r="BG14" i="4"/>
  <c r="BG15" i="4"/>
  <c r="BG16" i="4"/>
  <c r="BG17" i="4"/>
  <c r="BG20" i="4"/>
  <c r="BG22" i="4"/>
  <c r="BG23" i="4"/>
  <c r="BG24" i="4"/>
  <c r="BG25" i="4"/>
  <c r="BG28" i="4"/>
  <c r="BG29" i="4"/>
  <c r="BG33" i="4"/>
  <c r="BG34" i="4"/>
  <c r="BG32" i="4" l="1"/>
  <c r="BG26" i="4"/>
  <c r="BG18" i="4"/>
  <c r="BG18" i="23"/>
  <c r="BG26" i="23"/>
  <c r="BG32" i="23"/>
  <c r="BG30" i="23"/>
  <c r="BG32" i="22"/>
  <c r="BG26" i="22"/>
  <c r="BG30" i="22"/>
  <c r="BG12" i="22"/>
  <c r="BG30" i="4"/>
  <c r="BG12" i="23"/>
  <c r="BG18" i="22"/>
  <c r="BG12" i="4"/>
  <c r="BD8" i="29"/>
  <c r="BD9" i="29"/>
  <c r="BD10" i="29"/>
  <c r="BD11" i="29"/>
  <c r="BD12" i="29"/>
  <c r="BD13" i="29"/>
  <c r="BD14" i="29"/>
  <c r="BD15" i="29"/>
  <c r="BD16" i="29"/>
  <c r="BD17" i="29"/>
  <c r="BD18" i="29"/>
  <c r="BD19" i="29"/>
  <c r="BD20" i="29"/>
  <c r="BD21" i="29"/>
  <c r="BD22" i="29"/>
  <c r="BD23" i="29"/>
  <c r="BD24" i="29"/>
  <c r="BD25" i="29"/>
  <c r="BD26" i="29"/>
  <c r="BD8" i="28"/>
  <c r="BD9" i="28"/>
  <c r="BD10" i="28"/>
  <c r="BD11" i="28"/>
  <c r="BD12" i="28"/>
  <c r="BD13" i="28"/>
  <c r="BD14" i="28"/>
  <c r="BD15" i="28"/>
  <c r="BD16" i="28"/>
  <c r="BD17" i="28"/>
  <c r="BD18" i="28"/>
  <c r="BD19" i="28"/>
  <c r="BD20" i="28"/>
  <c r="BD21" i="28"/>
  <c r="BD22" i="28"/>
  <c r="BD23" i="28"/>
  <c r="BD24" i="28"/>
  <c r="BD25" i="28"/>
  <c r="BD26" i="28"/>
  <c r="BF8" i="22"/>
  <c r="BF9" i="22"/>
  <c r="BF10" i="22"/>
  <c r="BF11" i="22"/>
  <c r="BF14" i="22"/>
  <c r="BF15" i="22"/>
  <c r="BF16" i="22"/>
  <c r="BF17" i="22"/>
  <c r="BF20" i="22"/>
  <c r="BF22" i="22"/>
  <c r="BF23" i="22"/>
  <c r="BF24" i="22"/>
  <c r="BF25" i="22"/>
  <c r="BF28" i="22"/>
  <c r="BF29" i="22"/>
  <c r="BF33" i="22"/>
  <c r="BF34" i="22"/>
  <c r="BD8" i="11"/>
  <c r="BD9" i="11"/>
  <c r="BD10" i="11"/>
  <c r="BD11" i="11"/>
  <c r="BD12" i="11"/>
  <c r="BD13" i="11"/>
  <c r="BD14" i="11"/>
  <c r="BD15" i="11"/>
  <c r="BD16" i="11"/>
  <c r="BD17" i="11"/>
  <c r="BD18" i="11"/>
  <c r="BD19" i="11"/>
  <c r="BD20" i="11"/>
  <c r="BD21" i="11"/>
  <c r="BD22" i="11"/>
  <c r="BD23" i="11"/>
  <c r="BD24" i="11"/>
  <c r="BD25" i="11"/>
  <c r="BD26" i="11"/>
  <c r="BF32" i="22" l="1"/>
  <c r="BF26" i="22"/>
  <c r="BF18" i="22"/>
  <c r="BF12" i="22"/>
  <c r="BF30" i="22"/>
  <c r="BF14" i="4"/>
  <c r="BF15" i="4"/>
  <c r="BF16" i="4"/>
  <c r="BF17" i="4"/>
  <c r="BF20" i="4"/>
  <c r="BF22" i="4"/>
  <c r="BF23" i="4"/>
  <c r="BF24" i="4"/>
  <c r="BF25" i="4"/>
  <c r="BF28" i="4"/>
  <c r="BF29" i="4"/>
  <c r="BF33" i="4"/>
  <c r="BF34" i="4"/>
  <c r="BF9" i="4"/>
  <c r="BF10" i="4"/>
  <c r="BF11" i="4"/>
  <c r="BF8" i="4"/>
  <c r="BF26" i="4" l="1"/>
  <c r="BF30" i="4"/>
  <c r="BF18" i="4"/>
  <c r="BF32" i="4"/>
  <c r="BF12" i="4"/>
  <c r="BF8" i="23"/>
  <c r="BF9" i="23"/>
  <c r="BF10" i="23"/>
  <c r="BF11" i="23"/>
  <c r="BF14" i="23"/>
  <c r="BF15" i="23"/>
  <c r="BF16" i="23"/>
  <c r="BF17" i="23"/>
  <c r="BF20" i="23"/>
  <c r="BF22" i="23"/>
  <c r="BF23" i="23"/>
  <c r="BF24" i="23"/>
  <c r="BF25" i="23"/>
  <c r="BF28" i="23"/>
  <c r="BF29" i="23"/>
  <c r="BF33" i="23"/>
  <c r="BF34" i="23"/>
  <c r="BE8" i="23"/>
  <c r="BE9" i="23"/>
  <c r="BE10" i="23"/>
  <c r="BE11" i="23"/>
  <c r="BE14" i="23"/>
  <c r="BE15" i="23"/>
  <c r="BE16" i="23"/>
  <c r="BE17" i="23"/>
  <c r="BE20" i="23"/>
  <c r="BE22" i="23"/>
  <c r="BE23" i="23"/>
  <c r="BE24" i="23"/>
  <c r="BE25" i="23"/>
  <c r="BE28" i="23"/>
  <c r="BE29" i="23"/>
  <c r="BE33" i="23"/>
  <c r="BE34" i="23"/>
  <c r="BE32" i="23" l="1"/>
  <c r="BE18" i="23"/>
  <c r="BE12" i="23"/>
  <c r="BF18" i="23"/>
  <c r="BF12" i="23"/>
  <c r="BF30" i="23"/>
  <c r="BF32" i="23"/>
  <c r="BF26" i="23"/>
  <c r="BE26" i="23"/>
  <c r="BE30" i="23"/>
  <c r="BC26" i="29"/>
  <c r="BC25" i="29"/>
  <c r="BC24" i="29"/>
  <c r="BC23" i="29"/>
  <c r="BC22" i="29"/>
  <c r="BC21" i="29"/>
  <c r="BC20" i="29"/>
  <c r="BC19" i="29"/>
  <c r="BC18" i="29"/>
  <c r="BC17" i="29"/>
  <c r="BC16" i="29"/>
  <c r="BC15" i="29"/>
  <c r="BC14" i="29"/>
  <c r="BC13" i="29"/>
  <c r="BC12" i="29"/>
  <c r="BC11" i="29"/>
  <c r="BC10" i="29"/>
  <c r="BC9" i="29"/>
  <c r="BC8" i="29"/>
  <c r="BC26" i="28"/>
  <c r="BC25" i="28"/>
  <c r="BC24" i="28"/>
  <c r="BC23" i="28"/>
  <c r="BC22" i="28"/>
  <c r="BC21" i="28"/>
  <c r="BC20" i="28"/>
  <c r="BC19" i="28"/>
  <c r="BC18" i="28"/>
  <c r="BC17" i="28"/>
  <c r="BC16" i="28"/>
  <c r="BC15" i="28"/>
  <c r="BC14" i="28"/>
  <c r="BC13" i="28"/>
  <c r="BC12" i="28"/>
  <c r="BC11" i="28"/>
  <c r="BC10" i="28"/>
  <c r="BC9" i="28"/>
  <c r="BC8" i="28"/>
  <c r="BE34" i="22"/>
  <c r="BE33" i="22"/>
  <c r="BE29" i="22"/>
  <c r="BE28" i="22"/>
  <c r="BE25" i="22"/>
  <c r="BE24" i="22"/>
  <c r="BE23" i="22"/>
  <c r="BE22" i="22"/>
  <c r="BE20" i="22"/>
  <c r="BE17" i="22"/>
  <c r="BE16" i="22"/>
  <c r="BE15" i="22"/>
  <c r="BE14" i="22"/>
  <c r="BE11" i="22"/>
  <c r="BE10" i="22"/>
  <c r="BE9" i="22"/>
  <c r="BE8" i="22"/>
  <c r="BC26" i="11"/>
  <c r="BC25" i="11"/>
  <c r="BC24" i="11"/>
  <c r="BC23" i="11"/>
  <c r="BC22" i="11"/>
  <c r="BC21" i="11"/>
  <c r="BC20" i="11"/>
  <c r="BC19" i="11"/>
  <c r="BC18" i="11"/>
  <c r="BC17" i="11"/>
  <c r="BC16" i="11"/>
  <c r="BC15" i="11"/>
  <c r="BC14" i="11"/>
  <c r="BC13" i="11"/>
  <c r="BC12" i="11"/>
  <c r="BC11" i="11"/>
  <c r="BC10" i="11"/>
  <c r="BC9" i="11"/>
  <c r="BC8" i="11"/>
  <c r="BE34" i="4"/>
  <c r="BE33" i="4"/>
  <c r="BE29" i="4"/>
  <c r="BE28" i="4"/>
  <c r="BE25" i="4"/>
  <c r="BE24" i="4"/>
  <c r="BE23" i="4"/>
  <c r="BE22" i="4"/>
  <c r="BE20" i="4"/>
  <c r="BE17" i="4"/>
  <c r="BE16" i="4"/>
  <c r="BE15" i="4"/>
  <c r="BE14" i="4"/>
  <c r="BE11" i="4"/>
  <c r="BE10" i="4"/>
  <c r="BE9" i="4"/>
  <c r="BE8" i="4"/>
  <c r="BE26" i="22" l="1"/>
  <c r="BE32" i="22"/>
  <c r="BE18" i="22"/>
  <c r="BE26" i="4"/>
  <c r="BE32" i="4"/>
  <c r="BE18" i="4"/>
  <c r="BE12" i="22"/>
  <c r="BE30" i="22"/>
  <c r="BE12" i="4"/>
  <c r="BE30" i="4"/>
  <c r="G28" i="14"/>
  <c r="BB8" i="29"/>
  <c r="BB9" i="29"/>
  <c r="BB10" i="29"/>
  <c r="BB11" i="29"/>
  <c r="BB12" i="29"/>
  <c r="BB13" i="29"/>
  <c r="BB14" i="29"/>
  <c r="BB15" i="29"/>
  <c r="BB16" i="29"/>
  <c r="BB17" i="29"/>
  <c r="BB18" i="29"/>
  <c r="BB19" i="29"/>
  <c r="BB20" i="29"/>
  <c r="BB21" i="29"/>
  <c r="BB22" i="29"/>
  <c r="BB23" i="29"/>
  <c r="BB24" i="29"/>
  <c r="BB25" i="29"/>
  <c r="BB26" i="29"/>
  <c r="BB8" i="28"/>
  <c r="BB9" i="28"/>
  <c r="BB10" i="28"/>
  <c r="BB11" i="28"/>
  <c r="BB12" i="28"/>
  <c r="BB13" i="28"/>
  <c r="BB14" i="28"/>
  <c r="BB15" i="28"/>
  <c r="BB16" i="28"/>
  <c r="BB17" i="28"/>
  <c r="BB18" i="28"/>
  <c r="BB19" i="28"/>
  <c r="BB20" i="28"/>
  <c r="BB21" i="28"/>
  <c r="BB22" i="28"/>
  <c r="BB23" i="28"/>
  <c r="BB24" i="28"/>
  <c r="BB25" i="28"/>
  <c r="BB26" i="28"/>
  <c r="BB8" i="11"/>
  <c r="BB9" i="11"/>
  <c r="BB10" i="11"/>
  <c r="BB11" i="11"/>
  <c r="BB12" i="11"/>
  <c r="BB13" i="11"/>
  <c r="BB14" i="11"/>
  <c r="BB15" i="11"/>
  <c r="BB16" i="11"/>
  <c r="BB17" i="11"/>
  <c r="BB18" i="11"/>
  <c r="BB19" i="11"/>
  <c r="BB20" i="11"/>
  <c r="BB21" i="11"/>
  <c r="BB22" i="11"/>
  <c r="BB23" i="11"/>
  <c r="BB24" i="11"/>
  <c r="BB25" i="11"/>
  <c r="BB26" i="11"/>
  <c r="BD8" i="23"/>
  <c r="BD9" i="23"/>
  <c r="BD10" i="23"/>
  <c r="BD11" i="23"/>
  <c r="BD14" i="23"/>
  <c r="BD15" i="23"/>
  <c r="BD16" i="23"/>
  <c r="BD17" i="23"/>
  <c r="BD20" i="23"/>
  <c r="BD22" i="23"/>
  <c r="BD23" i="23"/>
  <c r="BD24" i="23"/>
  <c r="BD25" i="23"/>
  <c r="BD28" i="23"/>
  <c r="BD29" i="23"/>
  <c r="BD33" i="23"/>
  <c r="BD34" i="23"/>
  <c r="BD8" i="22"/>
  <c r="BD9" i="22"/>
  <c r="BD10" i="22"/>
  <c r="BD11" i="22"/>
  <c r="BD14" i="22"/>
  <c r="BD15" i="22"/>
  <c r="BD16" i="22"/>
  <c r="BD17" i="22"/>
  <c r="BD20" i="22"/>
  <c r="BD22" i="22"/>
  <c r="BD23" i="22"/>
  <c r="BD24" i="22"/>
  <c r="BD25" i="22"/>
  <c r="BD28" i="22"/>
  <c r="BD29" i="22"/>
  <c r="BD33" i="22"/>
  <c r="BD34" i="22"/>
  <c r="BD8" i="4"/>
  <c r="BD9" i="4"/>
  <c r="BD10" i="4"/>
  <c r="BD11" i="4"/>
  <c r="BD14" i="4"/>
  <c r="BD15" i="4"/>
  <c r="BD16" i="4"/>
  <c r="BD17" i="4"/>
  <c r="BD20" i="4"/>
  <c r="BD22" i="4"/>
  <c r="BD23" i="4"/>
  <c r="BD24" i="4"/>
  <c r="BD25" i="4"/>
  <c r="BD28" i="4"/>
  <c r="BD29" i="4"/>
  <c r="BD33" i="4"/>
  <c r="BD34" i="4"/>
  <c r="C7" i="13"/>
  <c r="D7" i="13"/>
  <c r="E7" i="13"/>
  <c r="F7" i="13"/>
  <c r="G7" i="13"/>
  <c r="C8" i="13"/>
  <c r="D8" i="13"/>
  <c r="E8" i="13"/>
  <c r="F8" i="13"/>
  <c r="G8" i="13"/>
  <c r="C9" i="13"/>
  <c r="D9" i="13"/>
  <c r="E9" i="13"/>
  <c r="F9" i="13"/>
  <c r="G9" i="13"/>
  <c r="C10" i="13"/>
  <c r="D10" i="13"/>
  <c r="E10" i="13"/>
  <c r="F10" i="13"/>
  <c r="G10" i="13"/>
  <c r="C12" i="13"/>
  <c r="D12" i="13"/>
  <c r="E12" i="13"/>
  <c r="F12" i="13"/>
  <c r="G12" i="13"/>
  <c r="C13" i="13"/>
  <c r="D13" i="13"/>
  <c r="E13" i="13"/>
  <c r="F13" i="13"/>
  <c r="G13" i="13"/>
  <c r="C14" i="13"/>
  <c r="D14" i="13"/>
  <c r="E14" i="13"/>
  <c r="F14" i="13"/>
  <c r="G14" i="13"/>
  <c r="C15" i="13"/>
  <c r="D15" i="13"/>
  <c r="E15" i="13"/>
  <c r="F15" i="13"/>
  <c r="G15" i="13"/>
  <c r="C16" i="13"/>
  <c r="D16" i="13"/>
  <c r="E16" i="13"/>
  <c r="F16" i="13"/>
  <c r="G16" i="13"/>
  <c r="C18" i="13"/>
  <c r="D18" i="13"/>
  <c r="E18" i="13"/>
  <c r="F18" i="13"/>
  <c r="G18" i="13"/>
  <c r="C19" i="13"/>
  <c r="D19" i="13"/>
  <c r="E19" i="13"/>
  <c r="F19" i="13"/>
  <c r="G19" i="13"/>
  <c r="C20" i="13"/>
  <c r="D20" i="13"/>
  <c r="E20" i="13"/>
  <c r="F20" i="13"/>
  <c r="G20" i="13"/>
  <c r="C21" i="13"/>
  <c r="D21" i="13"/>
  <c r="E21" i="13"/>
  <c r="F21" i="13"/>
  <c r="G21" i="13"/>
  <c r="C22" i="13"/>
  <c r="D22" i="13"/>
  <c r="E22" i="13"/>
  <c r="F22" i="13"/>
  <c r="G22" i="13"/>
  <c r="C24" i="13"/>
  <c r="D24" i="13"/>
  <c r="E24" i="13"/>
  <c r="F24" i="13"/>
  <c r="G24" i="13"/>
  <c r="C25" i="13"/>
  <c r="D25" i="13"/>
  <c r="E25" i="13"/>
  <c r="F25" i="13"/>
  <c r="G25" i="13"/>
  <c r="C26" i="13"/>
  <c r="D26" i="13"/>
  <c r="E26" i="13"/>
  <c r="F26" i="13"/>
  <c r="G26" i="13"/>
  <c r="C27" i="13"/>
  <c r="D27" i="13"/>
  <c r="E27" i="13"/>
  <c r="F27" i="13"/>
  <c r="G27" i="13"/>
  <c r="C28" i="13"/>
  <c r="D28" i="13"/>
  <c r="E28" i="13"/>
  <c r="F28" i="13"/>
  <c r="G28" i="13"/>
  <c r="C30" i="13"/>
  <c r="D30" i="13"/>
  <c r="E30" i="13"/>
  <c r="F30" i="13"/>
  <c r="G30" i="13"/>
  <c r="C37" i="13"/>
  <c r="D37" i="13"/>
  <c r="E37" i="13"/>
  <c r="F37" i="13"/>
  <c r="G37" i="13"/>
  <c r="C38" i="13"/>
  <c r="D38" i="13"/>
  <c r="E38" i="13"/>
  <c r="F38" i="13"/>
  <c r="G38" i="13"/>
  <c r="C39" i="13"/>
  <c r="D39" i="13"/>
  <c r="E39" i="13"/>
  <c r="F39" i="13"/>
  <c r="G39" i="13"/>
  <c r="C40" i="13"/>
  <c r="D40" i="13"/>
  <c r="E40" i="13"/>
  <c r="F40" i="13"/>
  <c r="G40" i="13"/>
  <c r="C42" i="13"/>
  <c r="D42" i="13"/>
  <c r="E42" i="13"/>
  <c r="F42" i="13"/>
  <c r="G42" i="13"/>
  <c r="G29" i="13" l="1"/>
  <c r="E29" i="13"/>
  <c r="E17" i="13"/>
  <c r="BD32" i="4"/>
  <c r="BD32" i="23"/>
  <c r="BD26" i="22"/>
  <c r="BD30" i="23"/>
  <c r="BD30" i="22"/>
  <c r="BD30" i="4"/>
  <c r="BD18" i="4"/>
  <c r="F23" i="13"/>
  <c r="BD12" i="23"/>
  <c r="BD26" i="23"/>
  <c r="BD18" i="23"/>
  <c r="BD32" i="22"/>
  <c r="BD18" i="22"/>
  <c r="BD12" i="22"/>
  <c r="BD12" i="4"/>
  <c r="BD26" i="4"/>
  <c r="E41" i="13"/>
  <c r="D17" i="13"/>
  <c r="D29" i="13"/>
  <c r="F11" i="13"/>
  <c r="C11" i="13"/>
  <c r="C29" i="13"/>
  <c r="G11" i="13"/>
  <c r="G23" i="13"/>
  <c r="C23" i="13"/>
  <c r="F17" i="13"/>
  <c r="D41" i="13"/>
  <c r="G41" i="13"/>
  <c r="C41" i="13"/>
  <c r="F29" i="13"/>
  <c r="E11" i="13"/>
  <c r="F41" i="13"/>
  <c r="E23" i="13"/>
  <c r="D11" i="13"/>
  <c r="D23" i="13"/>
  <c r="G17" i="13"/>
  <c r="C17" i="13"/>
  <c r="BC7" i="23"/>
  <c r="BC7" i="22"/>
  <c r="BC7" i="4"/>
  <c r="BA8" i="29"/>
  <c r="BA9" i="29"/>
  <c r="BA10" i="29"/>
  <c r="BA11" i="29"/>
  <c r="BA12" i="29"/>
  <c r="BA13" i="29"/>
  <c r="BA14" i="29"/>
  <c r="BA15" i="29"/>
  <c r="BA16" i="29"/>
  <c r="BA17" i="29"/>
  <c r="BA18" i="29"/>
  <c r="BA19" i="29"/>
  <c r="BA20" i="29"/>
  <c r="BA21" i="29"/>
  <c r="BA22" i="29"/>
  <c r="BA23" i="29"/>
  <c r="BA24" i="29"/>
  <c r="BA25" i="29"/>
  <c r="BA26" i="29"/>
  <c r="BA7" i="29"/>
  <c r="BA8" i="28"/>
  <c r="BA9" i="28"/>
  <c r="BA10" i="28"/>
  <c r="BA11" i="28"/>
  <c r="BA12" i="28"/>
  <c r="BA13" i="28"/>
  <c r="BA14" i="28"/>
  <c r="BA15" i="28"/>
  <c r="BA16" i="28"/>
  <c r="BA17" i="28"/>
  <c r="BA18" i="28"/>
  <c r="BA19" i="28"/>
  <c r="BA20" i="28"/>
  <c r="BA21" i="28"/>
  <c r="BA22" i="28"/>
  <c r="BA23" i="28"/>
  <c r="BA24" i="28"/>
  <c r="BA25" i="28"/>
  <c r="BA26" i="28"/>
  <c r="BA7" i="28"/>
  <c r="BA26" i="11"/>
  <c r="BA25" i="11"/>
  <c r="BA24" i="11"/>
  <c r="BA23" i="11"/>
  <c r="BA22" i="11"/>
  <c r="BA21" i="11"/>
  <c r="BA20" i="11"/>
  <c r="BA19" i="11"/>
  <c r="BA18" i="11"/>
  <c r="BA17" i="11"/>
  <c r="BA16" i="11"/>
  <c r="BA15" i="11"/>
  <c r="BA14" i="11"/>
  <c r="BA13" i="11"/>
  <c r="BA12" i="11"/>
  <c r="BA11" i="11"/>
  <c r="BA10" i="11"/>
  <c r="BA9" i="11"/>
  <c r="BA8" i="11"/>
  <c r="BA7" i="11"/>
  <c r="BC8" i="23"/>
  <c r="BC9" i="23"/>
  <c r="BC10" i="23"/>
  <c r="BC11" i="23"/>
  <c r="BC14" i="23"/>
  <c r="BC15" i="23"/>
  <c r="BC16" i="23"/>
  <c r="BC17" i="23"/>
  <c r="BC20" i="23"/>
  <c r="BC22" i="23"/>
  <c r="BC23" i="23"/>
  <c r="BC24" i="23"/>
  <c r="BC25" i="23"/>
  <c r="BC28" i="23"/>
  <c r="BC29" i="23"/>
  <c r="BC33" i="23"/>
  <c r="BC34" i="23"/>
  <c r="BC8" i="22"/>
  <c r="BC9" i="22"/>
  <c r="BC10" i="22"/>
  <c r="BC11" i="22"/>
  <c r="BC14" i="22"/>
  <c r="BC15" i="22"/>
  <c r="BC16" i="22"/>
  <c r="BC17" i="22"/>
  <c r="BC20" i="22"/>
  <c r="BC22" i="22"/>
  <c r="BC23" i="22"/>
  <c r="BC24" i="22"/>
  <c r="BC25" i="22"/>
  <c r="BC28" i="22"/>
  <c r="BC29" i="22"/>
  <c r="BC33" i="22"/>
  <c r="BC34" i="22"/>
  <c r="BC8" i="4"/>
  <c r="BC9" i="4"/>
  <c r="BC10" i="4"/>
  <c r="BC11" i="4"/>
  <c r="BC14" i="4"/>
  <c r="BC15" i="4"/>
  <c r="BC16" i="4"/>
  <c r="BC17" i="4"/>
  <c r="BC20" i="4"/>
  <c r="BC22" i="4"/>
  <c r="BC23" i="4"/>
  <c r="BC24" i="4"/>
  <c r="BC25" i="4"/>
  <c r="BC28" i="4"/>
  <c r="BC29" i="4"/>
  <c r="BC33" i="4"/>
  <c r="BC34" i="4"/>
  <c r="BC30" i="23" l="1"/>
  <c r="BC32" i="23"/>
  <c r="BC26" i="23"/>
  <c r="BC32" i="4"/>
  <c r="BC26" i="4"/>
  <c r="BC18" i="23"/>
  <c r="BC30" i="22"/>
  <c r="BC18" i="4"/>
  <c r="BC12" i="4"/>
  <c r="BC30" i="4"/>
  <c r="BC18" i="22"/>
  <c r="BC12" i="23"/>
  <c r="BC26" i="22"/>
  <c r="BC32" i="22"/>
  <c r="BC12" i="22"/>
  <c r="BB34" i="23"/>
  <c r="BA34" i="23"/>
  <c r="AZ34" i="23"/>
  <c r="AY34" i="23"/>
  <c r="AX34" i="23"/>
  <c r="AW34" i="23"/>
  <c r="AV34" i="23"/>
  <c r="AU34" i="23"/>
  <c r="AT34" i="23"/>
  <c r="AS34" i="23"/>
  <c r="AR34" i="23"/>
  <c r="AQ34" i="23"/>
  <c r="AP34" i="23"/>
  <c r="AO34" i="23"/>
  <c r="AN34" i="23"/>
  <c r="AM34" i="23"/>
  <c r="AL34" i="23"/>
  <c r="AK34" i="23"/>
  <c r="AJ34" i="23"/>
  <c r="AI34" i="23"/>
  <c r="AH34" i="23"/>
  <c r="AG34" i="23"/>
  <c r="AF34" i="23"/>
  <c r="AE34" i="23"/>
  <c r="AD34" i="23"/>
  <c r="AC34" i="23"/>
  <c r="AB34" i="23"/>
  <c r="AA34" i="23"/>
  <c r="Z34" i="23"/>
  <c r="Y34" i="23"/>
  <c r="X34" i="23"/>
  <c r="W34" i="23"/>
  <c r="V34" i="23"/>
  <c r="U34" i="23"/>
  <c r="T34" i="23"/>
  <c r="S34" i="23"/>
  <c r="R34" i="23"/>
  <c r="Q34" i="23"/>
  <c r="P34" i="23"/>
  <c r="O34" i="23"/>
  <c r="N34" i="23"/>
  <c r="M34" i="23"/>
  <c r="L34" i="23"/>
  <c r="K34" i="23"/>
  <c r="J34" i="23"/>
  <c r="I34" i="23"/>
  <c r="H34" i="23"/>
  <c r="G34" i="23"/>
  <c r="F34" i="23"/>
  <c r="E34" i="23"/>
  <c r="BB33" i="23"/>
  <c r="BA33" i="23"/>
  <c r="AZ33" i="23"/>
  <c r="AY33" i="23"/>
  <c r="AX33" i="23"/>
  <c r="AW33" i="23"/>
  <c r="AV33" i="23"/>
  <c r="AU33" i="23"/>
  <c r="AT33" i="23"/>
  <c r="AS33" i="23"/>
  <c r="AR33" i="23"/>
  <c r="AQ33" i="23"/>
  <c r="AP33" i="23"/>
  <c r="AO33" i="23"/>
  <c r="AN33" i="23"/>
  <c r="AM33" i="23"/>
  <c r="AL33" i="23"/>
  <c r="AK33" i="23"/>
  <c r="AJ33" i="23"/>
  <c r="AI33" i="23"/>
  <c r="AH33" i="23"/>
  <c r="AG33" i="23"/>
  <c r="AF33" i="23"/>
  <c r="AE33" i="23"/>
  <c r="AD33" i="23"/>
  <c r="AC33" i="23"/>
  <c r="AB33" i="23"/>
  <c r="AA33" i="23"/>
  <c r="Z33" i="23"/>
  <c r="Y33" i="23"/>
  <c r="X33" i="23"/>
  <c r="W33" i="23"/>
  <c r="V33" i="23"/>
  <c r="U33" i="23"/>
  <c r="T33" i="23"/>
  <c r="S33" i="23"/>
  <c r="R33" i="23"/>
  <c r="Q33" i="23"/>
  <c r="P33" i="23"/>
  <c r="O33" i="23"/>
  <c r="N33" i="23"/>
  <c r="M33" i="23"/>
  <c r="L33" i="23"/>
  <c r="K33" i="23"/>
  <c r="J33" i="23"/>
  <c r="I33" i="23"/>
  <c r="H33" i="23"/>
  <c r="G33" i="23"/>
  <c r="F33" i="23"/>
  <c r="E33" i="23"/>
  <c r="D34" i="23"/>
  <c r="BB34" i="22"/>
  <c r="BA34" i="22"/>
  <c r="AZ34" i="22"/>
  <c r="AY34" i="22"/>
  <c r="AX34" i="22"/>
  <c r="AW34" i="22"/>
  <c r="AV34" i="22"/>
  <c r="AU34" i="22"/>
  <c r="AT34" i="22"/>
  <c r="AS34" i="22"/>
  <c r="AR34" i="22"/>
  <c r="AQ34" i="22"/>
  <c r="AP34" i="22"/>
  <c r="AO34" i="22"/>
  <c r="AN34" i="22"/>
  <c r="AM34" i="22"/>
  <c r="AL34" i="22"/>
  <c r="AK34" i="22"/>
  <c r="AJ34" i="22"/>
  <c r="AI34" i="22"/>
  <c r="AH34" i="22"/>
  <c r="AG34" i="22"/>
  <c r="AF34" i="22"/>
  <c r="AE34" i="22"/>
  <c r="AD34" i="22"/>
  <c r="AC34" i="22"/>
  <c r="AB34" i="22"/>
  <c r="AA34" i="22"/>
  <c r="Z34" i="22"/>
  <c r="Y34" i="22"/>
  <c r="X34" i="22"/>
  <c r="W34" i="22"/>
  <c r="V34" i="22"/>
  <c r="U34" i="22"/>
  <c r="T34" i="22"/>
  <c r="S34" i="22"/>
  <c r="R34" i="22"/>
  <c r="Q34" i="22"/>
  <c r="P34" i="22"/>
  <c r="O34" i="22"/>
  <c r="N34" i="22"/>
  <c r="M34" i="22"/>
  <c r="L34" i="22"/>
  <c r="K34" i="22"/>
  <c r="J34" i="22"/>
  <c r="I34" i="22"/>
  <c r="H34" i="22"/>
  <c r="G34" i="22"/>
  <c r="F34" i="22"/>
  <c r="E34" i="22"/>
  <c r="BB33" i="22"/>
  <c r="BA33" i="22"/>
  <c r="AZ33" i="22"/>
  <c r="AY33" i="22"/>
  <c r="AX33" i="22"/>
  <c r="AW33" i="22"/>
  <c r="AV33" i="22"/>
  <c r="AU33" i="22"/>
  <c r="AT33" i="22"/>
  <c r="AS33" i="22"/>
  <c r="AR33" i="22"/>
  <c r="AQ33" i="22"/>
  <c r="AP33" i="22"/>
  <c r="AO33" i="22"/>
  <c r="AN33" i="22"/>
  <c r="AM33" i="22"/>
  <c r="AL33" i="22"/>
  <c r="AK33" i="22"/>
  <c r="AJ33" i="22"/>
  <c r="AI33" i="22"/>
  <c r="AH33" i="22"/>
  <c r="AG33" i="22"/>
  <c r="AF33" i="22"/>
  <c r="AE33" i="22"/>
  <c r="AD33" i="22"/>
  <c r="AC33" i="22"/>
  <c r="AB33" i="22"/>
  <c r="AA33" i="22"/>
  <c r="Z33" i="22"/>
  <c r="Y33" i="22"/>
  <c r="X33" i="22"/>
  <c r="W33" i="22"/>
  <c r="V33" i="22"/>
  <c r="U33" i="22"/>
  <c r="T33" i="22"/>
  <c r="S33" i="22"/>
  <c r="R33" i="22"/>
  <c r="Q33" i="22"/>
  <c r="P33" i="22"/>
  <c r="O33" i="22"/>
  <c r="N33" i="22"/>
  <c r="M33" i="22"/>
  <c r="L33" i="22"/>
  <c r="K33" i="22"/>
  <c r="J33" i="22"/>
  <c r="I33" i="22"/>
  <c r="H33" i="22"/>
  <c r="G33" i="22"/>
  <c r="F33" i="22"/>
  <c r="E33" i="22"/>
  <c r="D34" i="22"/>
  <c r="E33" i="4"/>
  <c r="F33" i="4"/>
  <c r="G33" i="4"/>
  <c r="H33" i="4"/>
  <c r="I33" i="4"/>
  <c r="J33" i="4"/>
  <c r="K33" i="4"/>
  <c r="L33" i="4"/>
  <c r="M33" i="4"/>
  <c r="N33" i="4"/>
  <c r="O33" i="4"/>
  <c r="P33" i="4"/>
  <c r="Q33" i="4"/>
  <c r="R33" i="4"/>
  <c r="S33" i="4"/>
  <c r="T33" i="4"/>
  <c r="U33" i="4"/>
  <c r="V33" i="4"/>
  <c r="W33" i="4"/>
  <c r="X33" i="4"/>
  <c r="Y33" i="4"/>
  <c r="Z33" i="4"/>
  <c r="AA33" i="4"/>
  <c r="AB33" i="4"/>
  <c r="AC33" i="4"/>
  <c r="AD33" i="4"/>
  <c r="AE33" i="4"/>
  <c r="AF33" i="4"/>
  <c r="AG33" i="4"/>
  <c r="AH33" i="4"/>
  <c r="AI33" i="4"/>
  <c r="AJ33" i="4"/>
  <c r="AK33" i="4"/>
  <c r="AL33" i="4"/>
  <c r="AM33" i="4"/>
  <c r="AN33" i="4"/>
  <c r="AO33" i="4"/>
  <c r="AP33" i="4"/>
  <c r="AQ33" i="4"/>
  <c r="AR33" i="4"/>
  <c r="AS33" i="4"/>
  <c r="AT33" i="4"/>
  <c r="AU33" i="4"/>
  <c r="AV33" i="4"/>
  <c r="AW33" i="4"/>
  <c r="AX33" i="4"/>
  <c r="AY33" i="4"/>
  <c r="AZ33" i="4"/>
  <c r="BA33" i="4"/>
  <c r="BB33" i="4"/>
  <c r="E34" i="4"/>
  <c r="F34" i="4"/>
  <c r="G34" i="4"/>
  <c r="H34" i="4"/>
  <c r="I34" i="4"/>
  <c r="J34" i="4"/>
  <c r="K34" i="4"/>
  <c r="L34" i="4"/>
  <c r="M34" i="4"/>
  <c r="N34" i="4"/>
  <c r="O34" i="4"/>
  <c r="P34" i="4"/>
  <c r="Q34" i="4"/>
  <c r="R34" i="4"/>
  <c r="S34" i="4"/>
  <c r="T34" i="4"/>
  <c r="U34" i="4"/>
  <c r="V34" i="4"/>
  <c r="W34" i="4"/>
  <c r="X34" i="4"/>
  <c r="Y34" i="4"/>
  <c r="Z34" i="4"/>
  <c r="AA34" i="4"/>
  <c r="AB34" i="4"/>
  <c r="AC34" i="4"/>
  <c r="AD34" i="4"/>
  <c r="AE34" i="4"/>
  <c r="AF34" i="4"/>
  <c r="AG34" i="4"/>
  <c r="AH34" i="4"/>
  <c r="AI34" i="4"/>
  <c r="AJ34" i="4"/>
  <c r="AK34" i="4"/>
  <c r="AL34" i="4"/>
  <c r="AM34" i="4"/>
  <c r="AN34" i="4"/>
  <c r="AO34" i="4"/>
  <c r="AP34" i="4"/>
  <c r="AQ34" i="4"/>
  <c r="AR34" i="4"/>
  <c r="AS34" i="4"/>
  <c r="AT34" i="4"/>
  <c r="AU34" i="4"/>
  <c r="AV34" i="4"/>
  <c r="AW34" i="4"/>
  <c r="AX34" i="4"/>
  <c r="AY34" i="4"/>
  <c r="AZ34" i="4"/>
  <c r="BA34" i="4"/>
  <c r="BB34" i="4"/>
  <c r="D34" i="4"/>
  <c r="L32" i="22" l="1"/>
  <c r="M32" i="23"/>
  <c r="AG32" i="23"/>
  <c r="G32" i="22"/>
  <c r="K32" i="22"/>
  <c r="O32" i="22"/>
  <c r="S32" i="22"/>
  <c r="W32" i="22"/>
  <c r="AA32" i="22"/>
  <c r="AE32" i="22"/>
  <c r="AI32" i="22"/>
  <c r="AM32" i="22"/>
  <c r="E32" i="22"/>
  <c r="I32" i="22"/>
  <c r="Q32" i="22"/>
  <c r="AG32" i="22"/>
  <c r="K32" i="23"/>
  <c r="E32" i="23"/>
  <c r="I32" i="23"/>
  <c r="U32" i="23"/>
  <c r="Y32" i="23"/>
  <c r="AC32" i="23"/>
  <c r="AK32" i="23"/>
  <c r="AO32" i="23"/>
  <c r="AS32" i="23"/>
  <c r="AW32" i="23"/>
  <c r="BA32" i="23"/>
  <c r="G32" i="23"/>
  <c r="H32" i="23"/>
  <c r="L32" i="23"/>
  <c r="P32" i="23"/>
  <c r="T32" i="23"/>
  <c r="X32" i="23"/>
  <c r="AB32" i="23"/>
  <c r="AF32" i="23"/>
  <c r="AJ32" i="23"/>
  <c r="AN32" i="23"/>
  <c r="AR32" i="23"/>
  <c r="AV32" i="23"/>
  <c r="AZ32" i="23"/>
  <c r="F32" i="22"/>
  <c r="J32" i="22"/>
  <c r="N32" i="22"/>
  <c r="R32" i="22"/>
  <c r="V32" i="22"/>
  <c r="Z32" i="22"/>
  <c r="AD32" i="22"/>
  <c r="AH32" i="22"/>
  <c r="AL32" i="22"/>
  <c r="H32" i="22"/>
  <c r="P32" i="22"/>
  <c r="T32" i="22"/>
  <c r="X32" i="22"/>
  <c r="AB32" i="22"/>
  <c r="AF32" i="22"/>
  <c r="AR32" i="22"/>
  <c r="Q32" i="23"/>
  <c r="AQ32" i="22"/>
  <c r="AU32" i="22"/>
  <c r="AY32" i="22"/>
  <c r="AW32" i="22"/>
  <c r="AP32" i="22"/>
  <c r="AT32" i="22"/>
  <c r="AX32" i="22"/>
  <c r="BB32" i="22"/>
  <c r="BB32" i="4"/>
  <c r="AX32" i="4"/>
  <c r="AT32" i="4"/>
  <c r="AP32" i="4"/>
  <c r="AL32" i="4"/>
  <c r="AH32" i="4"/>
  <c r="AD32" i="4"/>
  <c r="Z32" i="4"/>
  <c r="V32" i="4"/>
  <c r="R32" i="4"/>
  <c r="N32" i="4"/>
  <c r="J32" i="4"/>
  <c r="F32" i="4"/>
  <c r="BA32" i="4"/>
  <c r="AW32" i="4"/>
  <c r="AS32" i="4"/>
  <c r="AO32" i="4"/>
  <c r="AK32" i="4"/>
  <c r="AG32" i="4"/>
  <c r="AC32" i="4"/>
  <c r="Y32" i="4"/>
  <c r="U32" i="4"/>
  <c r="Q32" i="4"/>
  <c r="M32" i="4"/>
  <c r="I32" i="4"/>
  <c r="E32" i="4"/>
  <c r="O32" i="23"/>
  <c r="S32" i="23"/>
  <c r="W32" i="23"/>
  <c r="AA32" i="23"/>
  <c r="AE32" i="23"/>
  <c r="AI32" i="23"/>
  <c r="AM32" i="23"/>
  <c r="AQ32" i="23"/>
  <c r="AU32" i="23"/>
  <c r="AY32" i="23"/>
  <c r="AJ32" i="22"/>
  <c r="AN32" i="22"/>
  <c r="AV32" i="22"/>
  <c r="AZ32" i="22"/>
  <c r="M32" i="22"/>
  <c r="U32" i="22"/>
  <c r="Y32" i="22"/>
  <c r="AC32" i="22"/>
  <c r="AK32" i="22"/>
  <c r="AO32" i="22"/>
  <c r="AS32" i="22"/>
  <c r="BA32" i="22"/>
  <c r="AZ32" i="4"/>
  <c r="AV32" i="4"/>
  <c r="AR32" i="4"/>
  <c r="AN32" i="4"/>
  <c r="AJ32" i="4"/>
  <c r="AF32" i="4"/>
  <c r="AB32" i="4"/>
  <c r="X32" i="4"/>
  <c r="T32" i="4"/>
  <c r="P32" i="4"/>
  <c r="L32" i="4"/>
  <c r="AY32" i="4"/>
  <c r="AU32" i="4"/>
  <c r="AQ32" i="4"/>
  <c r="AM32" i="4"/>
  <c r="AI32" i="4"/>
  <c r="AE32" i="4"/>
  <c r="AA32" i="4"/>
  <c r="W32" i="4"/>
  <c r="S32" i="4"/>
  <c r="O32" i="4"/>
  <c r="K32" i="4"/>
  <c r="G32" i="4"/>
  <c r="H32" i="4"/>
  <c r="F32" i="23"/>
  <c r="J32" i="23"/>
  <c r="N32" i="23"/>
  <c r="R32" i="23"/>
  <c r="V32" i="23"/>
  <c r="Z32" i="23"/>
  <c r="AD32" i="23"/>
  <c r="AH32" i="23"/>
  <c r="AL32" i="23"/>
  <c r="AP32" i="23"/>
  <c r="AT32" i="23"/>
  <c r="AX32" i="23"/>
  <c r="BB32" i="23"/>
  <c r="F28" i="14"/>
  <c r="E28" i="14"/>
  <c r="D28" i="14"/>
  <c r="C28" i="14"/>
  <c r="D7" i="14"/>
  <c r="E7" i="14"/>
  <c r="F7" i="14"/>
  <c r="G7" i="14"/>
  <c r="D8" i="14"/>
  <c r="E8" i="14"/>
  <c r="F8" i="14"/>
  <c r="G8" i="14"/>
  <c r="D9" i="14"/>
  <c r="E9" i="14"/>
  <c r="F9" i="14"/>
  <c r="G9" i="14"/>
  <c r="D10" i="14"/>
  <c r="E10" i="14"/>
  <c r="F10" i="14"/>
  <c r="G10" i="14"/>
  <c r="D11" i="14"/>
  <c r="E11" i="14"/>
  <c r="F11" i="14"/>
  <c r="G11" i="14"/>
  <c r="D12" i="14"/>
  <c r="E12" i="14"/>
  <c r="F12" i="14"/>
  <c r="G12" i="14"/>
  <c r="D13" i="14"/>
  <c r="E13" i="14"/>
  <c r="F13" i="14"/>
  <c r="G13" i="14"/>
  <c r="D14" i="14"/>
  <c r="E14" i="14"/>
  <c r="F14" i="14"/>
  <c r="G14" i="14"/>
  <c r="D15" i="14"/>
  <c r="E15" i="14"/>
  <c r="F15" i="14"/>
  <c r="G15" i="14"/>
  <c r="D22" i="14"/>
  <c r="E22" i="14"/>
  <c r="F22" i="14"/>
  <c r="G22" i="14"/>
  <c r="D23" i="14"/>
  <c r="E23" i="14"/>
  <c r="F23" i="14"/>
  <c r="G23" i="14"/>
  <c r="D24" i="14"/>
  <c r="E24" i="14"/>
  <c r="F24" i="14"/>
  <c r="G24" i="14"/>
  <c r="C24" i="14"/>
  <c r="C23" i="14"/>
  <c r="C22" i="14"/>
  <c r="C15" i="14"/>
  <c r="C14" i="14"/>
  <c r="C13" i="14"/>
  <c r="C12" i="14"/>
  <c r="C11" i="14"/>
  <c r="C10" i="14"/>
  <c r="C9" i="14"/>
  <c r="C8" i="14"/>
  <c r="C7" i="14"/>
  <c r="D46" i="13"/>
  <c r="E46" i="13"/>
  <c r="F46" i="13"/>
  <c r="G46" i="13"/>
  <c r="D47" i="13"/>
  <c r="E47" i="13"/>
  <c r="F47" i="13"/>
  <c r="G47" i="13"/>
  <c r="D48" i="13"/>
  <c r="E48" i="13"/>
  <c r="F48" i="13"/>
  <c r="G48" i="13"/>
  <c r="D49" i="13"/>
  <c r="E49" i="13"/>
  <c r="F49" i="13"/>
  <c r="G49" i="13"/>
  <c r="D51" i="13"/>
  <c r="E51" i="13"/>
  <c r="F51" i="13"/>
  <c r="G51" i="13"/>
  <c r="D52" i="13"/>
  <c r="E52" i="13"/>
  <c r="F52" i="13"/>
  <c r="G52" i="13"/>
  <c r="D53" i="13"/>
  <c r="E53" i="13"/>
  <c r="F53" i="13"/>
  <c r="G53" i="13"/>
  <c r="D54" i="13"/>
  <c r="E54" i="13"/>
  <c r="F54" i="13"/>
  <c r="G54" i="13"/>
  <c r="D55" i="13"/>
  <c r="E55" i="13"/>
  <c r="F55" i="13"/>
  <c r="G55" i="13"/>
  <c r="D57" i="13"/>
  <c r="E57" i="13"/>
  <c r="F57" i="13"/>
  <c r="G57" i="13"/>
  <c r="D58" i="13"/>
  <c r="E58" i="13"/>
  <c r="F58" i="13"/>
  <c r="G58" i="13"/>
  <c r="D59" i="13"/>
  <c r="E59" i="13"/>
  <c r="F59" i="13"/>
  <c r="G59" i="13"/>
  <c r="D60" i="13"/>
  <c r="E60" i="13"/>
  <c r="F60" i="13"/>
  <c r="G60" i="13"/>
  <c r="D61" i="13"/>
  <c r="E61" i="13"/>
  <c r="F61" i="13"/>
  <c r="G61" i="13"/>
  <c r="D63" i="13"/>
  <c r="E63" i="13"/>
  <c r="F63" i="13"/>
  <c r="G63" i="13"/>
  <c r="D64" i="13"/>
  <c r="E64" i="13"/>
  <c r="F64" i="13"/>
  <c r="G64" i="13"/>
  <c r="D65" i="13"/>
  <c r="E65" i="13"/>
  <c r="F65" i="13"/>
  <c r="G65" i="13"/>
  <c r="D66" i="13"/>
  <c r="E66" i="13"/>
  <c r="F66" i="13"/>
  <c r="G66" i="13"/>
  <c r="D67" i="13"/>
  <c r="E67" i="13"/>
  <c r="F67" i="13"/>
  <c r="G67" i="13"/>
  <c r="D69" i="13"/>
  <c r="E69" i="13"/>
  <c r="F69" i="13"/>
  <c r="G69" i="13"/>
  <c r="D70" i="13"/>
  <c r="E70" i="13"/>
  <c r="F70" i="13"/>
  <c r="G70" i="13"/>
  <c r="D71" i="13"/>
  <c r="E71" i="13"/>
  <c r="F71" i="13"/>
  <c r="G71" i="13"/>
  <c r="D72" i="13"/>
  <c r="E72" i="13"/>
  <c r="F72" i="13"/>
  <c r="G72" i="13"/>
  <c r="D73" i="13"/>
  <c r="E73" i="13"/>
  <c r="F73" i="13"/>
  <c r="G73" i="13"/>
  <c r="D75" i="13"/>
  <c r="E75" i="13"/>
  <c r="F75" i="13"/>
  <c r="G75" i="13"/>
  <c r="D76" i="13"/>
  <c r="E76" i="13"/>
  <c r="F76" i="13"/>
  <c r="G76" i="13"/>
  <c r="D77" i="13"/>
  <c r="E77" i="13"/>
  <c r="F77" i="13"/>
  <c r="G77" i="13"/>
  <c r="D78" i="13"/>
  <c r="E78" i="13"/>
  <c r="F78" i="13"/>
  <c r="G78" i="13"/>
  <c r="D79" i="13"/>
  <c r="E79" i="13"/>
  <c r="F79" i="13"/>
  <c r="G79" i="13"/>
  <c r="D81" i="13"/>
  <c r="E81" i="13"/>
  <c r="F81" i="13"/>
  <c r="G81" i="13"/>
  <c r="C81" i="13"/>
  <c r="C76" i="13"/>
  <c r="C77" i="13"/>
  <c r="C78" i="13"/>
  <c r="C79" i="13"/>
  <c r="C75" i="13"/>
  <c r="C70" i="13"/>
  <c r="C71" i="13"/>
  <c r="C72" i="13"/>
  <c r="C73" i="13"/>
  <c r="C69" i="13"/>
  <c r="C64" i="13"/>
  <c r="C65" i="13"/>
  <c r="C66" i="13"/>
  <c r="C67" i="13"/>
  <c r="C63" i="13"/>
  <c r="C58" i="13"/>
  <c r="C59" i="13"/>
  <c r="C60" i="13"/>
  <c r="C61" i="13"/>
  <c r="C57" i="13"/>
  <c r="C52" i="13"/>
  <c r="C53" i="13"/>
  <c r="C54" i="13"/>
  <c r="C55" i="13"/>
  <c r="C51" i="13"/>
  <c r="C49" i="13"/>
  <c r="C48" i="13"/>
  <c r="C47" i="13"/>
  <c r="C46" i="13"/>
  <c r="D56" i="13" l="1"/>
  <c r="G56" i="13"/>
  <c r="E62" i="13"/>
  <c r="E74" i="13"/>
  <c r="D74" i="13"/>
  <c r="D62" i="13"/>
  <c r="G80" i="13"/>
  <c r="F68" i="13"/>
  <c r="E80" i="13"/>
  <c r="D80" i="13"/>
  <c r="D68" i="13"/>
  <c r="E56" i="13"/>
  <c r="F50" i="13"/>
  <c r="F74" i="13"/>
  <c r="E50" i="13"/>
  <c r="G50" i="13"/>
  <c r="G74" i="13"/>
  <c r="G62" i="13"/>
  <c r="D50" i="13"/>
  <c r="F56" i="13"/>
  <c r="E68" i="13"/>
  <c r="G68" i="13"/>
  <c r="F80" i="13"/>
  <c r="F62" i="13"/>
  <c r="AZ26" i="29" l="1"/>
  <c r="AY26" i="29"/>
  <c r="AX26" i="29"/>
  <c r="AW26" i="29"/>
  <c r="AV26" i="29"/>
  <c r="AU26" i="29"/>
  <c r="AT26" i="29"/>
  <c r="AS26" i="29"/>
  <c r="AR26" i="29"/>
  <c r="AQ26" i="29"/>
  <c r="AP26" i="29"/>
  <c r="AO26" i="29"/>
  <c r="AN26" i="29"/>
  <c r="AM26" i="29"/>
  <c r="AL26" i="29"/>
  <c r="AK26" i="29"/>
  <c r="AJ26" i="29"/>
  <c r="AI26" i="29"/>
  <c r="AH26" i="29"/>
  <c r="AG26" i="29"/>
  <c r="AF26" i="29"/>
  <c r="AE26" i="29"/>
  <c r="AD26" i="29"/>
  <c r="AC26" i="29"/>
  <c r="AB26" i="29"/>
  <c r="AA26" i="29"/>
  <c r="Z26" i="29"/>
  <c r="Y26" i="29"/>
  <c r="X26" i="29"/>
  <c r="W26" i="29"/>
  <c r="V26" i="29"/>
  <c r="U26" i="29"/>
  <c r="T26" i="29"/>
  <c r="S26" i="29"/>
  <c r="R26" i="29"/>
  <c r="Q26" i="29"/>
  <c r="P26" i="29"/>
  <c r="O26" i="29"/>
  <c r="N26" i="29"/>
  <c r="M26" i="29"/>
  <c r="L26" i="29"/>
  <c r="K26" i="29"/>
  <c r="J26" i="29"/>
  <c r="I26" i="29"/>
  <c r="H26" i="29"/>
  <c r="G26" i="29"/>
  <c r="F26" i="29"/>
  <c r="E26" i="29"/>
  <c r="D26" i="29"/>
  <c r="C26" i="29"/>
  <c r="B26" i="29"/>
  <c r="AZ25" i="29"/>
  <c r="AY25" i="29"/>
  <c r="AX25" i="29"/>
  <c r="AW25" i="29"/>
  <c r="AV25" i="29"/>
  <c r="AU25" i="29"/>
  <c r="AT25" i="29"/>
  <c r="AS25" i="29"/>
  <c r="AR25" i="29"/>
  <c r="AQ25" i="29"/>
  <c r="AP25" i="29"/>
  <c r="AO25" i="29"/>
  <c r="AN25" i="29"/>
  <c r="AM25" i="29"/>
  <c r="AL25" i="29"/>
  <c r="AK25" i="29"/>
  <c r="AJ25" i="29"/>
  <c r="AI25" i="29"/>
  <c r="AH25" i="29"/>
  <c r="AG25" i="29"/>
  <c r="AF25" i="29"/>
  <c r="AE25" i="29"/>
  <c r="AD25" i="29"/>
  <c r="AC25" i="29"/>
  <c r="AB25" i="29"/>
  <c r="AA25" i="29"/>
  <c r="Z25" i="29"/>
  <c r="Y25" i="29"/>
  <c r="X25" i="29"/>
  <c r="W25" i="29"/>
  <c r="V25" i="29"/>
  <c r="U25" i="29"/>
  <c r="T25" i="29"/>
  <c r="S25" i="29"/>
  <c r="R25" i="29"/>
  <c r="Q25" i="29"/>
  <c r="P25" i="29"/>
  <c r="O25" i="29"/>
  <c r="N25" i="29"/>
  <c r="M25" i="29"/>
  <c r="L25" i="29"/>
  <c r="K25" i="29"/>
  <c r="J25" i="29"/>
  <c r="I25" i="29"/>
  <c r="H25" i="29"/>
  <c r="G25" i="29"/>
  <c r="F25" i="29"/>
  <c r="E25" i="29"/>
  <c r="D25" i="29"/>
  <c r="C25" i="29"/>
  <c r="B25" i="29"/>
  <c r="AZ24" i="29"/>
  <c r="AY24" i="29"/>
  <c r="AX24" i="29"/>
  <c r="AW24" i="29"/>
  <c r="AV24" i="29"/>
  <c r="AU24" i="29"/>
  <c r="AT24" i="29"/>
  <c r="AS24" i="29"/>
  <c r="AR24" i="29"/>
  <c r="AQ24" i="29"/>
  <c r="AP24" i="29"/>
  <c r="AO24" i="29"/>
  <c r="AN24" i="29"/>
  <c r="AM24" i="29"/>
  <c r="AL24" i="29"/>
  <c r="AK24" i="29"/>
  <c r="AJ24" i="29"/>
  <c r="AI24" i="29"/>
  <c r="AH24" i="29"/>
  <c r="AG24" i="29"/>
  <c r="AF24" i="29"/>
  <c r="AE24" i="29"/>
  <c r="AD24" i="29"/>
  <c r="AC24" i="29"/>
  <c r="AB24" i="29"/>
  <c r="AA24" i="29"/>
  <c r="Z24" i="29"/>
  <c r="Y24" i="29"/>
  <c r="X24" i="29"/>
  <c r="W24" i="29"/>
  <c r="V24" i="29"/>
  <c r="U24" i="29"/>
  <c r="T24" i="29"/>
  <c r="S24" i="29"/>
  <c r="R24" i="29"/>
  <c r="Q24" i="29"/>
  <c r="P24" i="29"/>
  <c r="O24" i="29"/>
  <c r="N24" i="29"/>
  <c r="M24" i="29"/>
  <c r="L24" i="29"/>
  <c r="K24" i="29"/>
  <c r="J24" i="29"/>
  <c r="I24" i="29"/>
  <c r="H24" i="29"/>
  <c r="G24" i="29"/>
  <c r="F24" i="29"/>
  <c r="E24" i="29"/>
  <c r="D24" i="29"/>
  <c r="C24" i="29"/>
  <c r="B24" i="29"/>
  <c r="AZ23" i="29"/>
  <c r="AY23" i="29"/>
  <c r="AX23" i="29"/>
  <c r="AW23" i="29"/>
  <c r="AV23" i="29"/>
  <c r="AU23" i="29"/>
  <c r="AT23" i="29"/>
  <c r="AS23" i="29"/>
  <c r="AR23" i="29"/>
  <c r="AQ23" i="29"/>
  <c r="AP23" i="29"/>
  <c r="AO23" i="29"/>
  <c r="AN23" i="29"/>
  <c r="AM23" i="29"/>
  <c r="AL23" i="29"/>
  <c r="AK23" i="29"/>
  <c r="AJ23" i="29"/>
  <c r="AI23" i="29"/>
  <c r="AH23" i="29"/>
  <c r="AG23" i="29"/>
  <c r="AF23" i="29"/>
  <c r="AE23" i="29"/>
  <c r="AD23" i="29"/>
  <c r="AC23" i="29"/>
  <c r="AB23" i="29"/>
  <c r="AA23" i="29"/>
  <c r="Z23" i="29"/>
  <c r="Y23" i="29"/>
  <c r="X23" i="29"/>
  <c r="W23" i="29"/>
  <c r="V23" i="29"/>
  <c r="U23" i="29"/>
  <c r="T23" i="29"/>
  <c r="S23" i="29"/>
  <c r="R23" i="29"/>
  <c r="Q23" i="29"/>
  <c r="P23" i="29"/>
  <c r="O23" i="29"/>
  <c r="N23" i="29"/>
  <c r="M23" i="29"/>
  <c r="L23" i="29"/>
  <c r="K23" i="29"/>
  <c r="J23" i="29"/>
  <c r="I23" i="29"/>
  <c r="H23" i="29"/>
  <c r="G23" i="29"/>
  <c r="F23" i="29"/>
  <c r="E23" i="29"/>
  <c r="D23" i="29"/>
  <c r="C23" i="29"/>
  <c r="B23" i="29"/>
  <c r="AZ22" i="29"/>
  <c r="AY22" i="29"/>
  <c r="AX22" i="29"/>
  <c r="AW22" i="29"/>
  <c r="AV22" i="29"/>
  <c r="AU22" i="29"/>
  <c r="AT22" i="29"/>
  <c r="AS22" i="29"/>
  <c r="AR22" i="29"/>
  <c r="AQ22" i="29"/>
  <c r="AP22" i="29"/>
  <c r="AO22" i="29"/>
  <c r="AN22" i="29"/>
  <c r="AM22" i="29"/>
  <c r="AL22" i="29"/>
  <c r="AK22" i="29"/>
  <c r="AJ22" i="29"/>
  <c r="AI22" i="29"/>
  <c r="AH22" i="29"/>
  <c r="AG22" i="29"/>
  <c r="AF22" i="29"/>
  <c r="AE22" i="29"/>
  <c r="AD22" i="29"/>
  <c r="AC22" i="29"/>
  <c r="AB22" i="29"/>
  <c r="AA22" i="29"/>
  <c r="Z22" i="29"/>
  <c r="Y22" i="29"/>
  <c r="X22" i="29"/>
  <c r="W22" i="29"/>
  <c r="V22" i="29"/>
  <c r="U22" i="29"/>
  <c r="T22" i="29"/>
  <c r="S22" i="29"/>
  <c r="R22" i="29"/>
  <c r="Q22" i="29"/>
  <c r="P22" i="29"/>
  <c r="O22" i="29"/>
  <c r="N22" i="29"/>
  <c r="M22" i="29"/>
  <c r="L22" i="29"/>
  <c r="K22" i="29"/>
  <c r="J22" i="29"/>
  <c r="I22" i="29"/>
  <c r="H22" i="29"/>
  <c r="G22" i="29"/>
  <c r="F22" i="29"/>
  <c r="E22" i="29"/>
  <c r="D22" i="29"/>
  <c r="C22" i="29"/>
  <c r="B22" i="29"/>
  <c r="AZ21" i="29"/>
  <c r="AY21" i="29"/>
  <c r="AX21" i="29"/>
  <c r="AW21" i="29"/>
  <c r="AV21" i="29"/>
  <c r="AU21" i="29"/>
  <c r="AT21" i="29"/>
  <c r="AS21" i="29"/>
  <c r="AR21" i="29"/>
  <c r="AQ21" i="29"/>
  <c r="AP21" i="29"/>
  <c r="AO21" i="29"/>
  <c r="AN21" i="29"/>
  <c r="AM21" i="29"/>
  <c r="AL21" i="29"/>
  <c r="AK21" i="29"/>
  <c r="AJ21" i="29"/>
  <c r="AI21" i="29"/>
  <c r="AH21" i="29"/>
  <c r="AG21" i="29"/>
  <c r="AF21" i="29"/>
  <c r="AE21" i="29"/>
  <c r="AD21" i="29"/>
  <c r="AC21" i="29"/>
  <c r="AB21" i="29"/>
  <c r="AA21" i="29"/>
  <c r="Z21" i="29"/>
  <c r="Y21" i="29"/>
  <c r="X21" i="29"/>
  <c r="W21" i="29"/>
  <c r="V21" i="29"/>
  <c r="U21" i="29"/>
  <c r="T21" i="29"/>
  <c r="S21" i="29"/>
  <c r="R21" i="29"/>
  <c r="Q21" i="29"/>
  <c r="P21" i="29"/>
  <c r="O21" i="29"/>
  <c r="N21" i="29"/>
  <c r="M21" i="29"/>
  <c r="L21" i="29"/>
  <c r="K21" i="29"/>
  <c r="J21" i="29"/>
  <c r="I21" i="29"/>
  <c r="H21" i="29"/>
  <c r="G21" i="29"/>
  <c r="F21" i="29"/>
  <c r="E21" i="29"/>
  <c r="D21" i="29"/>
  <c r="C21" i="29"/>
  <c r="B21" i="29"/>
  <c r="AZ20" i="29"/>
  <c r="AY20" i="29"/>
  <c r="AX20" i="29"/>
  <c r="AW20" i="29"/>
  <c r="AV20" i="29"/>
  <c r="AU20" i="29"/>
  <c r="AT20" i="29"/>
  <c r="AS20" i="29"/>
  <c r="AR20" i="29"/>
  <c r="AQ20" i="29"/>
  <c r="AP20" i="29"/>
  <c r="AO20" i="29"/>
  <c r="AN20" i="29"/>
  <c r="AM20" i="29"/>
  <c r="AL20" i="29"/>
  <c r="AK20" i="29"/>
  <c r="AJ20" i="29"/>
  <c r="AI20" i="29"/>
  <c r="AH20" i="29"/>
  <c r="AG20" i="29"/>
  <c r="AF20" i="29"/>
  <c r="AE20" i="29"/>
  <c r="AD20" i="29"/>
  <c r="AC20" i="29"/>
  <c r="AB20" i="29"/>
  <c r="AA20" i="29"/>
  <c r="Z20" i="29"/>
  <c r="Y20" i="29"/>
  <c r="X20" i="29"/>
  <c r="W20" i="29"/>
  <c r="V20" i="29"/>
  <c r="U20" i="29"/>
  <c r="T20" i="29"/>
  <c r="S20" i="29"/>
  <c r="R20" i="29"/>
  <c r="Q20" i="29"/>
  <c r="P20" i="29"/>
  <c r="O20" i="29"/>
  <c r="N20" i="29"/>
  <c r="M20" i="29"/>
  <c r="L20" i="29"/>
  <c r="K20" i="29"/>
  <c r="J20" i="29"/>
  <c r="I20" i="29"/>
  <c r="H20" i="29"/>
  <c r="G20" i="29"/>
  <c r="F20" i="29"/>
  <c r="E20" i="29"/>
  <c r="D20" i="29"/>
  <c r="C20" i="29"/>
  <c r="B20" i="29"/>
  <c r="AZ19" i="29"/>
  <c r="AY19" i="29"/>
  <c r="AX19" i="29"/>
  <c r="AW19" i="29"/>
  <c r="AV19" i="29"/>
  <c r="AU19" i="29"/>
  <c r="AT19" i="29"/>
  <c r="AS19" i="29"/>
  <c r="AR19" i="29"/>
  <c r="AQ19" i="29"/>
  <c r="AP19" i="29"/>
  <c r="AO19" i="29"/>
  <c r="AN19" i="29"/>
  <c r="AM19" i="29"/>
  <c r="AL19" i="29"/>
  <c r="AK19" i="29"/>
  <c r="AJ19" i="29"/>
  <c r="AI19" i="29"/>
  <c r="AH19" i="29"/>
  <c r="AG19" i="29"/>
  <c r="AF19" i="29"/>
  <c r="AE19" i="29"/>
  <c r="AD19" i="29"/>
  <c r="AC19" i="29"/>
  <c r="AB19" i="29"/>
  <c r="AA19" i="29"/>
  <c r="Z19" i="29"/>
  <c r="Y19" i="29"/>
  <c r="X19" i="29"/>
  <c r="W19" i="29"/>
  <c r="V19" i="29"/>
  <c r="U19" i="29"/>
  <c r="T19" i="29"/>
  <c r="S19" i="29"/>
  <c r="R19" i="29"/>
  <c r="Q19" i="29"/>
  <c r="P19" i="29"/>
  <c r="O19" i="29"/>
  <c r="N19" i="29"/>
  <c r="M19" i="29"/>
  <c r="L19" i="29"/>
  <c r="K19" i="29"/>
  <c r="J19" i="29"/>
  <c r="I19" i="29"/>
  <c r="H19" i="29"/>
  <c r="G19" i="29"/>
  <c r="F19" i="29"/>
  <c r="E19" i="29"/>
  <c r="D19" i="29"/>
  <c r="C19" i="29"/>
  <c r="B19" i="29"/>
  <c r="AZ18" i="29"/>
  <c r="AY18" i="29"/>
  <c r="AX18" i="29"/>
  <c r="AW18" i="29"/>
  <c r="AV18" i="29"/>
  <c r="AU18" i="29"/>
  <c r="AT18" i="29"/>
  <c r="AS18" i="29"/>
  <c r="AR18" i="29"/>
  <c r="AQ18" i="29"/>
  <c r="AP18" i="29"/>
  <c r="AO18" i="29"/>
  <c r="AN18" i="29"/>
  <c r="AM18" i="29"/>
  <c r="AL18" i="29"/>
  <c r="AK18" i="29"/>
  <c r="AJ18" i="29"/>
  <c r="AI18" i="29"/>
  <c r="AH18" i="29"/>
  <c r="AG18" i="29"/>
  <c r="AF18" i="29"/>
  <c r="AE18" i="29"/>
  <c r="AD18" i="29"/>
  <c r="AC18" i="29"/>
  <c r="AB18" i="29"/>
  <c r="AA18" i="29"/>
  <c r="Z18" i="29"/>
  <c r="Y18" i="29"/>
  <c r="X18" i="29"/>
  <c r="W18" i="29"/>
  <c r="V18" i="29"/>
  <c r="U18" i="29"/>
  <c r="T18" i="29"/>
  <c r="S18" i="29"/>
  <c r="R18" i="29"/>
  <c r="Q18" i="29"/>
  <c r="P18" i="29"/>
  <c r="O18" i="29"/>
  <c r="N18" i="29"/>
  <c r="M18" i="29"/>
  <c r="L18" i="29"/>
  <c r="K18" i="29"/>
  <c r="J18" i="29"/>
  <c r="I18" i="29"/>
  <c r="H18" i="29"/>
  <c r="G18" i="29"/>
  <c r="F18" i="29"/>
  <c r="E18" i="29"/>
  <c r="D18" i="29"/>
  <c r="C18" i="29"/>
  <c r="B18" i="29"/>
  <c r="AZ17" i="29"/>
  <c r="AY17" i="29"/>
  <c r="AX17" i="29"/>
  <c r="AW17" i="29"/>
  <c r="AV17" i="29"/>
  <c r="AU17" i="29"/>
  <c r="AT17" i="29"/>
  <c r="AS17" i="29"/>
  <c r="AR17" i="29"/>
  <c r="AQ17" i="29"/>
  <c r="AP17" i="29"/>
  <c r="AO17" i="29"/>
  <c r="AN17" i="29"/>
  <c r="AM17" i="29"/>
  <c r="AL17" i="29"/>
  <c r="AK17" i="29"/>
  <c r="AJ17" i="29"/>
  <c r="AI17" i="29"/>
  <c r="AH17" i="29"/>
  <c r="AG17" i="29"/>
  <c r="AF17" i="29"/>
  <c r="AE17" i="29"/>
  <c r="AD17" i="29"/>
  <c r="AC17" i="29"/>
  <c r="AB17" i="29"/>
  <c r="AA17" i="29"/>
  <c r="Z17" i="29"/>
  <c r="Y17" i="29"/>
  <c r="X17" i="29"/>
  <c r="W17" i="29"/>
  <c r="V17" i="29"/>
  <c r="U17" i="29"/>
  <c r="T17" i="29"/>
  <c r="S17" i="29"/>
  <c r="R17" i="29"/>
  <c r="Q17" i="29"/>
  <c r="P17" i="29"/>
  <c r="O17" i="29"/>
  <c r="N17" i="29"/>
  <c r="M17" i="29"/>
  <c r="L17" i="29"/>
  <c r="K17" i="29"/>
  <c r="J17" i="29"/>
  <c r="I17" i="29"/>
  <c r="H17" i="29"/>
  <c r="G17" i="29"/>
  <c r="F17" i="29"/>
  <c r="E17" i="29"/>
  <c r="D17" i="29"/>
  <c r="C17" i="29"/>
  <c r="B17" i="29"/>
  <c r="AZ16" i="29"/>
  <c r="AY16" i="29"/>
  <c r="AX16" i="29"/>
  <c r="AW16" i="29"/>
  <c r="AV16" i="29"/>
  <c r="AU16" i="29"/>
  <c r="AT16" i="29"/>
  <c r="AS16" i="29"/>
  <c r="AR16" i="29"/>
  <c r="AQ16" i="29"/>
  <c r="AP16" i="29"/>
  <c r="AO16" i="29"/>
  <c r="AN16" i="29"/>
  <c r="AM16" i="29"/>
  <c r="AL16" i="29"/>
  <c r="AK16" i="29"/>
  <c r="AJ16" i="29"/>
  <c r="AI16" i="29"/>
  <c r="AH16" i="29"/>
  <c r="AG16" i="29"/>
  <c r="AF16" i="29"/>
  <c r="AE16" i="29"/>
  <c r="AD16" i="29"/>
  <c r="AC16" i="29"/>
  <c r="AB16" i="29"/>
  <c r="AA16" i="29"/>
  <c r="Z16" i="29"/>
  <c r="Y16" i="29"/>
  <c r="X16" i="29"/>
  <c r="W16" i="29"/>
  <c r="V16" i="29"/>
  <c r="U16" i="29"/>
  <c r="T16" i="29"/>
  <c r="S16" i="29"/>
  <c r="R16" i="29"/>
  <c r="Q16" i="29"/>
  <c r="P16" i="29"/>
  <c r="O16" i="29"/>
  <c r="N16" i="29"/>
  <c r="M16" i="29"/>
  <c r="L16" i="29"/>
  <c r="K16" i="29"/>
  <c r="J16" i="29"/>
  <c r="I16" i="29"/>
  <c r="H16" i="29"/>
  <c r="G16" i="29"/>
  <c r="F16" i="29"/>
  <c r="E16" i="29"/>
  <c r="D16" i="29"/>
  <c r="C16" i="29"/>
  <c r="B16" i="29"/>
  <c r="AZ15" i="29"/>
  <c r="AY15" i="29"/>
  <c r="AX15" i="29"/>
  <c r="AW15" i="29"/>
  <c r="AV15" i="29"/>
  <c r="AU15" i="29"/>
  <c r="AT15" i="29"/>
  <c r="AS15" i="29"/>
  <c r="AR15" i="29"/>
  <c r="AQ15" i="29"/>
  <c r="AP15" i="29"/>
  <c r="AO15" i="29"/>
  <c r="AN15" i="29"/>
  <c r="AM15" i="29"/>
  <c r="AL15" i="29"/>
  <c r="AK15" i="29"/>
  <c r="AJ15" i="29"/>
  <c r="AI15" i="29"/>
  <c r="AH15" i="29"/>
  <c r="AG15" i="29"/>
  <c r="AF15" i="29"/>
  <c r="AE15" i="29"/>
  <c r="AD15" i="29"/>
  <c r="AC15" i="29"/>
  <c r="AB15" i="29"/>
  <c r="AA15" i="29"/>
  <c r="Z15" i="29"/>
  <c r="Y15" i="29"/>
  <c r="X15" i="29"/>
  <c r="W15" i="29"/>
  <c r="V15" i="29"/>
  <c r="U15" i="29"/>
  <c r="T15" i="29"/>
  <c r="S15" i="29"/>
  <c r="R15" i="29"/>
  <c r="Q15" i="29"/>
  <c r="P15" i="29"/>
  <c r="O15" i="29"/>
  <c r="N15" i="29"/>
  <c r="M15" i="29"/>
  <c r="L15" i="29"/>
  <c r="K15" i="29"/>
  <c r="J15" i="29"/>
  <c r="I15" i="29"/>
  <c r="H15" i="29"/>
  <c r="G15" i="29"/>
  <c r="F15" i="29"/>
  <c r="E15" i="29"/>
  <c r="D15" i="29"/>
  <c r="C15" i="29"/>
  <c r="B15" i="29"/>
  <c r="AZ14" i="29"/>
  <c r="AY14" i="29"/>
  <c r="AX14" i="29"/>
  <c r="AW14" i="29"/>
  <c r="AV14" i="29"/>
  <c r="AU14" i="29"/>
  <c r="AT14" i="29"/>
  <c r="AS14" i="29"/>
  <c r="AR14" i="29"/>
  <c r="AQ14" i="29"/>
  <c r="AP14" i="29"/>
  <c r="AO14" i="29"/>
  <c r="AN14" i="29"/>
  <c r="AM14" i="29"/>
  <c r="AL14" i="29"/>
  <c r="AK14" i="29"/>
  <c r="AJ14" i="29"/>
  <c r="AI14" i="29"/>
  <c r="AH14" i="29"/>
  <c r="AG14" i="29"/>
  <c r="AF14" i="29"/>
  <c r="AE14" i="29"/>
  <c r="AD14" i="29"/>
  <c r="AC14" i="29"/>
  <c r="AB14" i="29"/>
  <c r="AA14" i="29"/>
  <c r="Z14" i="29"/>
  <c r="Y14" i="29"/>
  <c r="X14" i="29"/>
  <c r="W14" i="29"/>
  <c r="V14" i="29"/>
  <c r="U14" i="29"/>
  <c r="T14" i="29"/>
  <c r="S14" i="29"/>
  <c r="R14" i="29"/>
  <c r="Q14" i="29"/>
  <c r="P14" i="29"/>
  <c r="O14" i="29"/>
  <c r="N14" i="29"/>
  <c r="M14" i="29"/>
  <c r="L14" i="29"/>
  <c r="K14" i="29"/>
  <c r="J14" i="29"/>
  <c r="I14" i="29"/>
  <c r="H14" i="29"/>
  <c r="G14" i="29"/>
  <c r="F14" i="29"/>
  <c r="E14" i="29"/>
  <c r="D14" i="29"/>
  <c r="C14" i="29"/>
  <c r="B14" i="29"/>
  <c r="AZ13" i="29"/>
  <c r="AY13" i="29"/>
  <c r="AX13" i="29"/>
  <c r="AW13" i="29"/>
  <c r="AV13" i="29"/>
  <c r="AU13" i="29"/>
  <c r="AT13" i="29"/>
  <c r="AS13" i="29"/>
  <c r="AR13" i="29"/>
  <c r="AQ13" i="29"/>
  <c r="AP13" i="29"/>
  <c r="AO13" i="29"/>
  <c r="AN13" i="29"/>
  <c r="AM13" i="29"/>
  <c r="AL13" i="29"/>
  <c r="AK13" i="29"/>
  <c r="AJ13" i="29"/>
  <c r="AI13" i="29"/>
  <c r="AH13" i="29"/>
  <c r="AG13" i="29"/>
  <c r="AF13" i="29"/>
  <c r="AE13" i="29"/>
  <c r="AD13" i="29"/>
  <c r="AC13" i="29"/>
  <c r="AB13" i="29"/>
  <c r="AA13" i="29"/>
  <c r="Z13" i="29"/>
  <c r="Y13" i="29"/>
  <c r="X13" i="29"/>
  <c r="W13" i="29"/>
  <c r="V13" i="29"/>
  <c r="U13" i="29"/>
  <c r="T13" i="29"/>
  <c r="S13" i="29"/>
  <c r="R13" i="29"/>
  <c r="Q13" i="29"/>
  <c r="P13" i="29"/>
  <c r="O13" i="29"/>
  <c r="N13" i="29"/>
  <c r="M13" i="29"/>
  <c r="L13" i="29"/>
  <c r="K13" i="29"/>
  <c r="J13" i="29"/>
  <c r="I13" i="29"/>
  <c r="H13" i="29"/>
  <c r="G13" i="29"/>
  <c r="F13" i="29"/>
  <c r="E13" i="29"/>
  <c r="D13" i="29"/>
  <c r="C13" i="29"/>
  <c r="B13" i="29"/>
  <c r="AZ12" i="29"/>
  <c r="AY12" i="29"/>
  <c r="AX12" i="29"/>
  <c r="AW12" i="29"/>
  <c r="AV12" i="29"/>
  <c r="AU12" i="29"/>
  <c r="AT12" i="29"/>
  <c r="AS12" i="29"/>
  <c r="AR12" i="29"/>
  <c r="AQ12" i="29"/>
  <c r="AP12" i="29"/>
  <c r="AO12" i="29"/>
  <c r="AN12" i="29"/>
  <c r="AM12" i="29"/>
  <c r="AL12" i="29"/>
  <c r="AK12" i="29"/>
  <c r="AJ12" i="29"/>
  <c r="AI12" i="29"/>
  <c r="AH12" i="29"/>
  <c r="AG12" i="29"/>
  <c r="AF12" i="29"/>
  <c r="AE12" i="29"/>
  <c r="AD12" i="29"/>
  <c r="AC12" i="29"/>
  <c r="AB12" i="29"/>
  <c r="AA12" i="29"/>
  <c r="Z12" i="29"/>
  <c r="Y12" i="29"/>
  <c r="X12" i="29"/>
  <c r="W12" i="29"/>
  <c r="V12" i="29"/>
  <c r="U12" i="29"/>
  <c r="T12" i="29"/>
  <c r="S12" i="29"/>
  <c r="R12" i="29"/>
  <c r="Q12" i="29"/>
  <c r="P12" i="29"/>
  <c r="O12" i="29"/>
  <c r="N12" i="29"/>
  <c r="M12" i="29"/>
  <c r="L12" i="29"/>
  <c r="K12" i="29"/>
  <c r="J12" i="29"/>
  <c r="I12" i="29"/>
  <c r="H12" i="29"/>
  <c r="G12" i="29"/>
  <c r="F12" i="29"/>
  <c r="E12" i="29"/>
  <c r="D12" i="29"/>
  <c r="C12" i="29"/>
  <c r="B12" i="29"/>
  <c r="AZ11" i="29"/>
  <c r="AY11" i="29"/>
  <c r="AX11" i="29"/>
  <c r="AW11" i="29"/>
  <c r="AV11" i="29"/>
  <c r="AU11" i="29"/>
  <c r="AT11" i="29"/>
  <c r="AS11" i="29"/>
  <c r="AR11" i="29"/>
  <c r="AQ11" i="29"/>
  <c r="AP11" i="29"/>
  <c r="AO11" i="29"/>
  <c r="AN11" i="29"/>
  <c r="AM11" i="29"/>
  <c r="AL11" i="29"/>
  <c r="AK11" i="29"/>
  <c r="AJ11" i="29"/>
  <c r="AI11" i="29"/>
  <c r="AH11" i="29"/>
  <c r="AG11" i="29"/>
  <c r="AF11" i="29"/>
  <c r="AE11" i="29"/>
  <c r="AD11" i="29"/>
  <c r="AC11" i="29"/>
  <c r="AB11" i="29"/>
  <c r="AA11" i="29"/>
  <c r="Z11" i="29"/>
  <c r="Y11" i="29"/>
  <c r="X11" i="29"/>
  <c r="W11" i="29"/>
  <c r="V11" i="29"/>
  <c r="U11" i="29"/>
  <c r="T11" i="29"/>
  <c r="S11" i="29"/>
  <c r="R11" i="29"/>
  <c r="Q11" i="29"/>
  <c r="P11" i="29"/>
  <c r="O11" i="29"/>
  <c r="N11" i="29"/>
  <c r="M11" i="29"/>
  <c r="L11" i="29"/>
  <c r="K11" i="29"/>
  <c r="J11" i="29"/>
  <c r="I11" i="29"/>
  <c r="H11" i="29"/>
  <c r="G11" i="29"/>
  <c r="F11" i="29"/>
  <c r="E11" i="29"/>
  <c r="D11" i="29"/>
  <c r="C11" i="29"/>
  <c r="B11" i="29"/>
  <c r="AZ10" i="29"/>
  <c r="AY10" i="29"/>
  <c r="AX10" i="29"/>
  <c r="AW10" i="29"/>
  <c r="AV10" i="29"/>
  <c r="AU10" i="29"/>
  <c r="AT10" i="29"/>
  <c r="AS10" i="29"/>
  <c r="AR10" i="29"/>
  <c r="AQ10" i="29"/>
  <c r="AP10" i="29"/>
  <c r="AO10" i="29"/>
  <c r="AN10" i="29"/>
  <c r="AM10" i="29"/>
  <c r="AL10" i="29"/>
  <c r="AK10" i="29"/>
  <c r="AJ10" i="29"/>
  <c r="AI10" i="29"/>
  <c r="AH10" i="29"/>
  <c r="AG10" i="29"/>
  <c r="AF10" i="29"/>
  <c r="AE10" i="29"/>
  <c r="AD10" i="29"/>
  <c r="AC10" i="29"/>
  <c r="AB10" i="29"/>
  <c r="AA10" i="29"/>
  <c r="Z10" i="29"/>
  <c r="Y10" i="29"/>
  <c r="X10" i="29"/>
  <c r="W10" i="29"/>
  <c r="V10" i="29"/>
  <c r="U10" i="29"/>
  <c r="T10" i="29"/>
  <c r="S10" i="29"/>
  <c r="R10" i="29"/>
  <c r="Q10" i="29"/>
  <c r="P10" i="29"/>
  <c r="O10" i="29"/>
  <c r="N10" i="29"/>
  <c r="M10" i="29"/>
  <c r="L10" i="29"/>
  <c r="K10" i="29"/>
  <c r="J10" i="29"/>
  <c r="I10" i="29"/>
  <c r="H10" i="29"/>
  <c r="G10" i="29"/>
  <c r="F10" i="29"/>
  <c r="E10" i="29"/>
  <c r="D10" i="29"/>
  <c r="C10" i="29"/>
  <c r="B10" i="29"/>
  <c r="AZ9" i="29"/>
  <c r="AY9" i="29"/>
  <c r="AX9" i="29"/>
  <c r="AW9" i="29"/>
  <c r="AV9" i="29"/>
  <c r="AU9" i="29"/>
  <c r="AT9" i="29"/>
  <c r="AS9" i="29"/>
  <c r="AR9" i="29"/>
  <c r="AQ9" i="29"/>
  <c r="AP9" i="29"/>
  <c r="AO9" i="29"/>
  <c r="AN9" i="29"/>
  <c r="AM9" i="29"/>
  <c r="AL9" i="29"/>
  <c r="AK9" i="29"/>
  <c r="AJ9" i="29"/>
  <c r="AI9" i="29"/>
  <c r="AH9" i="29"/>
  <c r="AG9" i="29"/>
  <c r="AF9" i="29"/>
  <c r="AE9" i="29"/>
  <c r="AD9" i="29"/>
  <c r="AC9" i="29"/>
  <c r="AB9" i="29"/>
  <c r="AA9" i="29"/>
  <c r="Z9" i="29"/>
  <c r="Y9" i="29"/>
  <c r="X9" i="29"/>
  <c r="W9" i="29"/>
  <c r="V9" i="29"/>
  <c r="U9" i="29"/>
  <c r="T9" i="29"/>
  <c r="S9" i="29"/>
  <c r="R9" i="29"/>
  <c r="Q9" i="29"/>
  <c r="P9" i="29"/>
  <c r="O9" i="29"/>
  <c r="N9" i="29"/>
  <c r="M9" i="29"/>
  <c r="L9" i="29"/>
  <c r="K9" i="29"/>
  <c r="J9" i="29"/>
  <c r="I9" i="29"/>
  <c r="H9" i="29"/>
  <c r="G9" i="29"/>
  <c r="F9" i="29"/>
  <c r="E9" i="29"/>
  <c r="D9" i="29"/>
  <c r="C9" i="29"/>
  <c r="B9" i="29"/>
  <c r="AZ8" i="29"/>
  <c r="AY8" i="29"/>
  <c r="AX8" i="29"/>
  <c r="AW8" i="29"/>
  <c r="AV8" i="29"/>
  <c r="AU8" i="29"/>
  <c r="AT8" i="29"/>
  <c r="AS8" i="29"/>
  <c r="AR8" i="29"/>
  <c r="AQ8" i="29"/>
  <c r="AP8" i="29"/>
  <c r="AO8" i="29"/>
  <c r="AN8" i="29"/>
  <c r="AM8" i="29"/>
  <c r="AL8" i="29"/>
  <c r="AK8" i="29"/>
  <c r="AJ8" i="29"/>
  <c r="AI8" i="29"/>
  <c r="AH8" i="29"/>
  <c r="AG8" i="29"/>
  <c r="AF8" i="29"/>
  <c r="AE8" i="29"/>
  <c r="AD8" i="29"/>
  <c r="AC8" i="29"/>
  <c r="AB8" i="29"/>
  <c r="AA8" i="29"/>
  <c r="Z8" i="29"/>
  <c r="Y8" i="29"/>
  <c r="X8" i="29"/>
  <c r="W8" i="29"/>
  <c r="V8" i="29"/>
  <c r="U8" i="29"/>
  <c r="T8" i="29"/>
  <c r="S8" i="29"/>
  <c r="R8" i="29"/>
  <c r="Q8" i="29"/>
  <c r="P8" i="29"/>
  <c r="O8" i="29"/>
  <c r="N8" i="29"/>
  <c r="M8" i="29"/>
  <c r="L8" i="29"/>
  <c r="K8" i="29"/>
  <c r="J8" i="29"/>
  <c r="I8" i="29"/>
  <c r="H8" i="29"/>
  <c r="G8" i="29"/>
  <c r="F8" i="29"/>
  <c r="E8" i="29"/>
  <c r="D8" i="29"/>
  <c r="C8" i="29"/>
  <c r="B8" i="29"/>
  <c r="AZ7" i="29"/>
  <c r="AY7" i="29"/>
  <c r="AX7" i="29"/>
  <c r="AW7" i="29"/>
  <c r="AV7" i="29"/>
  <c r="AU7" i="29"/>
  <c r="AT7" i="29"/>
  <c r="AS7" i="29"/>
  <c r="AR7" i="29"/>
  <c r="AQ7" i="29"/>
  <c r="AP7" i="29"/>
  <c r="AO7" i="29"/>
  <c r="AN7" i="29"/>
  <c r="AM7" i="29"/>
  <c r="AL7" i="29"/>
  <c r="AK7" i="29"/>
  <c r="AJ7" i="29"/>
  <c r="AI7" i="29"/>
  <c r="AH7" i="29"/>
  <c r="AG7" i="29"/>
  <c r="AF7" i="29"/>
  <c r="AE7" i="29"/>
  <c r="AD7" i="29"/>
  <c r="AC7" i="29"/>
  <c r="AB7" i="29"/>
  <c r="AA7" i="29"/>
  <c r="Z7" i="29"/>
  <c r="Y7" i="29"/>
  <c r="X7" i="29"/>
  <c r="W7" i="29"/>
  <c r="V7" i="29"/>
  <c r="U7" i="29"/>
  <c r="T7" i="29"/>
  <c r="S7" i="29"/>
  <c r="R7" i="29"/>
  <c r="Q7" i="29"/>
  <c r="P7" i="29"/>
  <c r="O7" i="29"/>
  <c r="N7" i="29"/>
  <c r="M7" i="29"/>
  <c r="L7" i="29"/>
  <c r="K7" i="29"/>
  <c r="J7" i="29"/>
  <c r="I7" i="29"/>
  <c r="H7" i="29"/>
  <c r="G7" i="29"/>
  <c r="F7" i="29"/>
  <c r="E7" i="29"/>
  <c r="D7" i="29"/>
  <c r="C7" i="29"/>
  <c r="B7" i="29"/>
  <c r="AZ26" i="28"/>
  <c r="AY26" i="28"/>
  <c r="AX26" i="28"/>
  <c r="AW26" i="28"/>
  <c r="AV26" i="28"/>
  <c r="AU26" i="28"/>
  <c r="AT26" i="28"/>
  <c r="AS26" i="28"/>
  <c r="AR26" i="28"/>
  <c r="AQ26" i="28"/>
  <c r="AP26" i="28"/>
  <c r="AO26" i="28"/>
  <c r="AN26" i="28"/>
  <c r="AM26" i="28"/>
  <c r="AL26" i="28"/>
  <c r="AK26" i="28"/>
  <c r="AJ26" i="28"/>
  <c r="AI26" i="28"/>
  <c r="AH26" i="28"/>
  <c r="AG26" i="28"/>
  <c r="AF26" i="28"/>
  <c r="AE26" i="28"/>
  <c r="AD26" i="28"/>
  <c r="AC26" i="28"/>
  <c r="AB26" i="28"/>
  <c r="AA26" i="28"/>
  <c r="Z26" i="28"/>
  <c r="Y26" i="28"/>
  <c r="X26" i="28"/>
  <c r="W26" i="28"/>
  <c r="V26" i="28"/>
  <c r="U26" i="28"/>
  <c r="T26" i="28"/>
  <c r="S26" i="28"/>
  <c r="R26" i="28"/>
  <c r="Q26" i="28"/>
  <c r="P26" i="28"/>
  <c r="O26" i="28"/>
  <c r="N26" i="28"/>
  <c r="M26" i="28"/>
  <c r="L26" i="28"/>
  <c r="K26" i="28"/>
  <c r="J26" i="28"/>
  <c r="I26" i="28"/>
  <c r="H26" i="28"/>
  <c r="G26" i="28"/>
  <c r="F26" i="28"/>
  <c r="E26" i="28"/>
  <c r="D26" i="28"/>
  <c r="C26" i="28"/>
  <c r="B26" i="28"/>
  <c r="AZ25" i="28"/>
  <c r="AY25" i="28"/>
  <c r="AX25" i="28"/>
  <c r="AW25" i="28"/>
  <c r="AV25" i="28"/>
  <c r="AU25" i="28"/>
  <c r="AT25" i="28"/>
  <c r="AS25" i="28"/>
  <c r="AR25" i="28"/>
  <c r="AQ25" i="28"/>
  <c r="AP25" i="28"/>
  <c r="AO25" i="28"/>
  <c r="AN25" i="28"/>
  <c r="AM25" i="28"/>
  <c r="AL25" i="28"/>
  <c r="AK25" i="28"/>
  <c r="AJ25" i="28"/>
  <c r="AI25" i="28"/>
  <c r="AH25" i="28"/>
  <c r="AG25" i="28"/>
  <c r="AF25" i="28"/>
  <c r="AE25" i="28"/>
  <c r="AD25" i="28"/>
  <c r="AC25" i="28"/>
  <c r="AB25" i="28"/>
  <c r="AA25" i="28"/>
  <c r="Z25" i="28"/>
  <c r="Y25" i="28"/>
  <c r="X25" i="28"/>
  <c r="W25" i="28"/>
  <c r="V25" i="28"/>
  <c r="U25" i="28"/>
  <c r="T25" i="28"/>
  <c r="S25" i="28"/>
  <c r="R25" i="28"/>
  <c r="Q25" i="28"/>
  <c r="P25" i="28"/>
  <c r="O25" i="28"/>
  <c r="N25" i="28"/>
  <c r="M25" i="28"/>
  <c r="L25" i="28"/>
  <c r="K25" i="28"/>
  <c r="J25" i="28"/>
  <c r="I25" i="28"/>
  <c r="H25" i="28"/>
  <c r="G25" i="28"/>
  <c r="F25" i="28"/>
  <c r="E25" i="28"/>
  <c r="D25" i="28"/>
  <c r="C25" i="28"/>
  <c r="B25" i="28"/>
  <c r="AZ24" i="28"/>
  <c r="AY24" i="28"/>
  <c r="AX24" i="28"/>
  <c r="AW24" i="28"/>
  <c r="AV24" i="28"/>
  <c r="AU24" i="28"/>
  <c r="AT24" i="28"/>
  <c r="AS24" i="28"/>
  <c r="AR24" i="28"/>
  <c r="AQ24" i="28"/>
  <c r="AP24" i="28"/>
  <c r="AO24" i="28"/>
  <c r="AN24" i="28"/>
  <c r="AM24" i="28"/>
  <c r="AL24" i="28"/>
  <c r="AK24" i="28"/>
  <c r="AJ24" i="28"/>
  <c r="AI24" i="28"/>
  <c r="AH24" i="28"/>
  <c r="AG24" i="28"/>
  <c r="AF24" i="28"/>
  <c r="AE24" i="28"/>
  <c r="AD24" i="28"/>
  <c r="AC24" i="28"/>
  <c r="AB24" i="28"/>
  <c r="AA24" i="28"/>
  <c r="Z24" i="28"/>
  <c r="Y24" i="28"/>
  <c r="X24" i="28"/>
  <c r="W24" i="28"/>
  <c r="V24" i="28"/>
  <c r="U24" i="28"/>
  <c r="T24" i="28"/>
  <c r="S24" i="28"/>
  <c r="R24" i="28"/>
  <c r="Q24" i="28"/>
  <c r="P24" i="28"/>
  <c r="O24" i="28"/>
  <c r="N24" i="28"/>
  <c r="M24" i="28"/>
  <c r="L24" i="28"/>
  <c r="K24" i="28"/>
  <c r="J24" i="28"/>
  <c r="I24" i="28"/>
  <c r="H24" i="28"/>
  <c r="G24" i="28"/>
  <c r="F24" i="28"/>
  <c r="E24" i="28"/>
  <c r="D24" i="28"/>
  <c r="C24" i="28"/>
  <c r="B24" i="28"/>
  <c r="AZ23" i="28"/>
  <c r="AY23" i="28"/>
  <c r="AX23" i="28"/>
  <c r="AW23" i="28"/>
  <c r="AV23" i="28"/>
  <c r="AU23" i="28"/>
  <c r="AT23" i="28"/>
  <c r="AS23" i="28"/>
  <c r="AR23" i="28"/>
  <c r="AQ23" i="28"/>
  <c r="AP23" i="28"/>
  <c r="AO23" i="28"/>
  <c r="AN23" i="28"/>
  <c r="AM23" i="28"/>
  <c r="AL23" i="28"/>
  <c r="AK23" i="28"/>
  <c r="AJ23" i="28"/>
  <c r="AI23" i="28"/>
  <c r="AH23" i="28"/>
  <c r="AG23" i="28"/>
  <c r="AF23" i="28"/>
  <c r="AE23" i="28"/>
  <c r="AD23" i="28"/>
  <c r="AC23" i="28"/>
  <c r="AB23" i="28"/>
  <c r="AA23" i="28"/>
  <c r="Z23" i="28"/>
  <c r="Y23" i="28"/>
  <c r="X23" i="28"/>
  <c r="W23" i="28"/>
  <c r="V23" i="28"/>
  <c r="U23" i="28"/>
  <c r="T23" i="28"/>
  <c r="S23" i="28"/>
  <c r="R23" i="28"/>
  <c r="Q23" i="28"/>
  <c r="P23" i="28"/>
  <c r="O23" i="28"/>
  <c r="N23" i="28"/>
  <c r="M23" i="28"/>
  <c r="L23" i="28"/>
  <c r="K23" i="28"/>
  <c r="J23" i="28"/>
  <c r="I23" i="28"/>
  <c r="H23" i="28"/>
  <c r="G23" i="28"/>
  <c r="F23" i="28"/>
  <c r="E23" i="28"/>
  <c r="D23" i="28"/>
  <c r="C23" i="28"/>
  <c r="B23" i="28"/>
  <c r="AZ22" i="28"/>
  <c r="AY22" i="28"/>
  <c r="AX22" i="28"/>
  <c r="AW22" i="28"/>
  <c r="AV22" i="28"/>
  <c r="AU22" i="28"/>
  <c r="AT22" i="28"/>
  <c r="AS22" i="28"/>
  <c r="AR22" i="28"/>
  <c r="AQ22" i="28"/>
  <c r="AP22" i="28"/>
  <c r="AO22" i="28"/>
  <c r="AN22" i="28"/>
  <c r="AM22" i="28"/>
  <c r="AL22" i="28"/>
  <c r="AK22" i="28"/>
  <c r="AJ22" i="28"/>
  <c r="AI22" i="28"/>
  <c r="AH22" i="28"/>
  <c r="AG22" i="28"/>
  <c r="AF22" i="28"/>
  <c r="AE22" i="28"/>
  <c r="AD22" i="28"/>
  <c r="AC22" i="28"/>
  <c r="AB22" i="28"/>
  <c r="AA22" i="28"/>
  <c r="Z22" i="28"/>
  <c r="Y22" i="28"/>
  <c r="X22" i="28"/>
  <c r="W22" i="28"/>
  <c r="V22" i="28"/>
  <c r="U22" i="28"/>
  <c r="T22" i="28"/>
  <c r="S22" i="28"/>
  <c r="R22" i="28"/>
  <c r="Q22" i="28"/>
  <c r="P22" i="28"/>
  <c r="O22" i="28"/>
  <c r="N22" i="28"/>
  <c r="M22" i="28"/>
  <c r="L22" i="28"/>
  <c r="K22" i="28"/>
  <c r="J22" i="28"/>
  <c r="I22" i="28"/>
  <c r="H22" i="28"/>
  <c r="G22" i="28"/>
  <c r="F22" i="28"/>
  <c r="E22" i="28"/>
  <c r="D22" i="28"/>
  <c r="C22" i="28"/>
  <c r="B22" i="28"/>
  <c r="AZ21" i="28"/>
  <c r="AY21" i="28"/>
  <c r="AX21" i="28"/>
  <c r="AW21" i="28"/>
  <c r="AV21" i="28"/>
  <c r="AU21" i="28"/>
  <c r="AT21" i="28"/>
  <c r="AS21" i="28"/>
  <c r="AR21" i="28"/>
  <c r="AQ21" i="28"/>
  <c r="AP21" i="28"/>
  <c r="AO21" i="28"/>
  <c r="AN21" i="28"/>
  <c r="AM21" i="28"/>
  <c r="AL21" i="28"/>
  <c r="AK21" i="28"/>
  <c r="AJ21" i="28"/>
  <c r="AI21" i="28"/>
  <c r="AH21" i="28"/>
  <c r="AG21" i="28"/>
  <c r="AF21" i="28"/>
  <c r="AE21" i="28"/>
  <c r="AD21" i="28"/>
  <c r="AC21" i="28"/>
  <c r="AB21" i="28"/>
  <c r="AA21" i="28"/>
  <c r="Z21" i="28"/>
  <c r="Y21" i="28"/>
  <c r="X21" i="28"/>
  <c r="W21" i="28"/>
  <c r="V21" i="28"/>
  <c r="U21" i="28"/>
  <c r="T21" i="28"/>
  <c r="S21" i="28"/>
  <c r="R21" i="28"/>
  <c r="Q21" i="28"/>
  <c r="P21" i="28"/>
  <c r="O21" i="28"/>
  <c r="N21" i="28"/>
  <c r="M21" i="28"/>
  <c r="L21" i="28"/>
  <c r="K21" i="28"/>
  <c r="J21" i="28"/>
  <c r="I21" i="28"/>
  <c r="H21" i="28"/>
  <c r="G21" i="28"/>
  <c r="F21" i="28"/>
  <c r="E21" i="28"/>
  <c r="D21" i="28"/>
  <c r="C21" i="28"/>
  <c r="B21" i="28"/>
  <c r="AZ20" i="28"/>
  <c r="AY20" i="28"/>
  <c r="AX20" i="28"/>
  <c r="AW20" i="28"/>
  <c r="AV20" i="28"/>
  <c r="AU20" i="28"/>
  <c r="AT20" i="28"/>
  <c r="AS20" i="28"/>
  <c r="AR20" i="28"/>
  <c r="AQ20" i="28"/>
  <c r="AP20" i="28"/>
  <c r="AO20" i="28"/>
  <c r="AN20" i="28"/>
  <c r="AM20" i="28"/>
  <c r="AL20" i="28"/>
  <c r="AK20" i="28"/>
  <c r="AJ20" i="28"/>
  <c r="AI20" i="28"/>
  <c r="AH20" i="28"/>
  <c r="AG20" i="28"/>
  <c r="AF20" i="28"/>
  <c r="AE20" i="28"/>
  <c r="AD20" i="28"/>
  <c r="AC20" i="28"/>
  <c r="AB20" i="28"/>
  <c r="AA20" i="28"/>
  <c r="Z20" i="28"/>
  <c r="Y20" i="28"/>
  <c r="X20" i="28"/>
  <c r="W20" i="28"/>
  <c r="V20" i="28"/>
  <c r="U20" i="28"/>
  <c r="T20" i="28"/>
  <c r="S20" i="28"/>
  <c r="R20" i="28"/>
  <c r="Q20" i="28"/>
  <c r="P20" i="28"/>
  <c r="O20" i="28"/>
  <c r="N20" i="28"/>
  <c r="M20" i="28"/>
  <c r="L20" i="28"/>
  <c r="K20" i="28"/>
  <c r="J20" i="28"/>
  <c r="I20" i="28"/>
  <c r="H20" i="28"/>
  <c r="G20" i="28"/>
  <c r="F20" i="28"/>
  <c r="E20" i="28"/>
  <c r="D20" i="28"/>
  <c r="C20" i="28"/>
  <c r="B20" i="28"/>
  <c r="AZ19" i="28"/>
  <c r="AY19" i="28"/>
  <c r="AX19" i="28"/>
  <c r="AW19" i="28"/>
  <c r="AV19" i="28"/>
  <c r="AU19" i="28"/>
  <c r="AT19" i="28"/>
  <c r="AS19" i="28"/>
  <c r="AR19" i="28"/>
  <c r="AQ19" i="28"/>
  <c r="AP19" i="28"/>
  <c r="AO19" i="28"/>
  <c r="AN19" i="28"/>
  <c r="AM19" i="28"/>
  <c r="AL19" i="28"/>
  <c r="AK19" i="28"/>
  <c r="AJ19" i="28"/>
  <c r="AI19" i="28"/>
  <c r="AH19" i="28"/>
  <c r="AG19" i="28"/>
  <c r="AF19" i="28"/>
  <c r="AE19" i="28"/>
  <c r="AD19" i="28"/>
  <c r="AC19" i="28"/>
  <c r="AB19" i="28"/>
  <c r="AA19" i="28"/>
  <c r="Z19" i="28"/>
  <c r="Y19" i="28"/>
  <c r="X19" i="28"/>
  <c r="W19" i="28"/>
  <c r="V19" i="28"/>
  <c r="U19" i="28"/>
  <c r="T19" i="28"/>
  <c r="S19" i="28"/>
  <c r="R19" i="28"/>
  <c r="Q19" i="28"/>
  <c r="P19" i="28"/>
  <c r="O19" i="28"/>
  <c r="N19" i="28"/>
  <c r="M19" i="28"/>
  <c r="L19" i="28"/>
  <c r="K19" i="28"/>
  <c r="J19" i="28"/>
  <c r="I19" i="28"/>
  <c r="H19" i="28"/>
  <c r="G19" i="28"/>
  <c r="F19" i="28"/>
  <c r="E19" i="28"/>
  <c r="D19" i="28"/>
  <c r="C19" i="28"/>
  <c r="B19" i="28"/>
  <c r="AZ18" i="28"/>
  <c r="AY18" i="28"/>
  <c r="AX18" i="28"/>
  <c r="AW18" i="28"/>
  <c r="AV18" i="28"/>
  <c r="AU18" i="28"/>
  <c r="AT18" i="28"/>
  <c r="AS18" i="28"/>
  <c r="AR18" i="28"/>
  <c r="AQ18" i="28"/>
  <c r="AP18" i="28"/>
  <c r="AO18" i="28"/>
  <c r="AN18" i="28"/>
  <c r="AM18" i="28"/>
  <c r="AL18" i="28"/>
  <c r="AK18" i="28"/>
  <c r="AJ18" i="28"/>
  <c r="AI18" i="28"/>
  <c r="AH18" i="28"/>
  <c r="AG18" i="28"/>
  <c r="AF18" i="28"/>
  <c r="AE18" i="28"/>
  <c r="AD18" i="28"/>
  <c r="AC18" i="28"/>
  <c r="AB18" i="28"/>
  <c r="AA18" i="28"/>
  <c r="Z18" i="28"/>
  <c r="Y18" i="28"/>
  <c r="X18" i="28"/>
  <c r="W18" i="28"/>
  <c r="V18" i="28"/>
  <c r="U18" i="28"/>
  <c r="T18" i="28"/>
  <c r="S18" i="28"/>
  <c r="R18" i="28"/>
  <c r="Q18" i="28"/>
  <c r="P18" i="28"/>
  <c r="O18" i="28"/>
  <c r="N18" i="28"/>
  <c r="M18" i="28"/>
  <c r="L18" i="28"/>
  <c r="K18" i="28"/>
  <c r="J18" i="28"/>
  <c r="I18" i="28"/>
  <c r="H18" i="28"/>
  <c r="G18" i="28"/>
  <c r="F18" i="28"/>
  <c r="E18" i="28"/>
  <c r="D18" i="28"/>
  <c r="C18" i="28"/>
  <c r="B18" i="28"/>
  <c r="AZ17" i="28"/>
  <c r="AY17" i="28"/>
  <c r="AX17" i="28"/>
  <c r="AW17" i="28"/>
  <c r="AV17" i="28"/>
  <c r="AU17" i="28"/>
  <c r="AT17" i="28"/>
  <c r="AS17" i="28"/>
  <c r="AR17" i="28"/>
  <c r="AQ17" i="28"/>
  <c r="AP17" i="28"/>
  <c r="AO17" i="28"/>
  <c r="AN17" i="28"/>
  <c r="AM17" i="28"/>
  <c r="AL17" i="28"/>
  <c r="AK17" i="28"/>
  <c r="AJ17" i="28"/>
  <c r="AI17" i="28"/>
  <c r="AH17" i="28"/>
  <c r="AG17" i="28"/>
  <c r="AF17" i="28"/>
  <c r="AE17" i="28"/>
  <c r="AD17" i="28"/>
  <c r="AC17" i="28"/>
  <c r="AB17" i="28"/>
  <c r="AA17" i="28"/>
  <c r="Z17" i="28"/>
  <c r="Y17" i="28"/>
  <c r="X17" i="28"/>
  <c r="W17" i="28"/>
  <c r="V17" i="28"/>
  <c r="U17" i="28"/>
  <c r="T17" i="28"/>
  <c r="S17" i="28"/>
  <c r="R17" i="28"/>
  <c r="Q17" i="28"/>
  <c r="P17" i="28"/>
  <c r="O17" i="28"/>
  <c r="N17" i="28"/>
  <c r="M17" i="28"/>
  <c r="L17" i="28"/>
  <c r="K17" i="28"/>
  <c r="J17" i="28"/>
  <c r="I17" i="28"/>
  <c r="H17" i="28"/>
  <c r="G17" i="28"/>
  <c r="F17" i="28"/>
  <c r="E17" i="28"/>
  <c r="D17" i="28"/>
  <c r="C17" i="28"/>
  <c r="B17" i="28"/>
  <c r="AZ16" i="28"/>
  <c r="AY16" i="28"/>
  <c r="AX16" i="28"/>
  <c r="AW16" i="28"/>
  <c r="AV16" i="28"/>
  <c r="AU16" i="28"/>
  <c r="AT16" i="28"/>
  <c r="AS16" i="28"/>
  <c r="AR16" i="28"/>
  <c r="AQ16" i="28"/>
  <c r="AP16" i="28"/>
  <c r="AO16" i="28"/>
  <c r="AN16" i="28"/>
  <c r="AM16" i="28"/>
  <c r="AL16" i="28"/>
  <c r="AK16" i="28"/>
  <c r="AJ16" i="28"/>
  <c r="AI16" i="28"/>
  <c r="AH16" i="28"/>
  <c r="AG16" i="28"/>
  <c r="AF16" i="28"/>
  <c r="AE16" i="28"/>
  <c r="AD16" i="28"/>
  <c r="AC16" i="28"/>
  <c r="AB16" i="28"/>
  <c r="AA16" i="28"/>
  <c r="Z16" i="28"/>
  <c r="Y16" i="28"/>
  <c r="X16" i="28"/>
  <c r="W16" i="28"/>
  <c r="V16" i="28"/>
  <c r="U16" i="28"/>
  <c r="T16" i="28"/>
  <c r="S16" i="28"/>
  <c r="R16" i="28"/>
  <c r="Q16" i="28"/>
  <c r="P16" i="28"/>
  <c r="O16" i="28"/>
  <c r="N16" i="28"/>
  <c r="M16" i="28"/>
  <c r="L16" i="28"/>
  <c r="K16" i="28"/>
  <c r="J16" i="28"/>
  <c r="I16" i="28"/>
  <c r="H16" i="28"/>
  <c r="G16" i="28"/>
  <c r="F16" i="28"/>
  <c r="E16" i="28"/>
  <c r="D16" i="28"/>
  <c r="C16" i="28"/>
  <c r="B16" i="28"/>
  <c r="AZ15" i="28"/>
  <c r="AY15" i="28"/>
  <c r="AX15" i="28"/>
  <c r="AW15" i="28"/>
  <c r="AV15" i="28"/>
  <c r="AU15" i="28"/>
  <c r="AT15" i="28"/>
  <c r="AS15" i="28"/>
  <c r="AR15" i="28"/>
  <c r="AQ15" i="28"/>
  <c r="AP15" i="28"/>
  <c r="AO15" i="28"/>
  <c r="AN15" i="28"/>
  <c r="AM15" i="28"/>
  <c r="AL15" i="28"/>
  <c r="AK15" i="28"/>
  <c r="AJ15" i="28"/>
  <c r="AI15" i="28"/>
  <c r="AH15" i="28"/>
  <c r="AG15" i="28"/>
  <c r="AF15" i="28"/>
  <c r="AE15" i="28"/>
  <c r="AD15" i="28"/>
  <c r="AC15" i="28"/>
  <c r="AB15" i="28"/>
  <c r="AA15" i="28"/>
  <c r="Z15" i="28"/>
  <c r="Y15" i="28"/>
  <c r="X15" i="28"/>
  <c r="W15" i="28"/>
  <c r="V15" i="28"/>
  <c r="U15" i="28"/>
  <c r="T15" i="28"/>
  <c r="S15" i="28"/>
  <c r="R15" i="28"/>
  <c r="Q15" i="28"/>
  <c r="P15" i="28"/>
  <c r="O15" i="28"/>
  <c r="N15" i="28"/>
  <c r="M15" i="28"/>
  <c r="L15" i="28"/>
  <c r="K15" i="28"/>
  <c r="J15" i="28"/>
  <c r="I15" i="28"/>
  <c r="H15" i="28"/>
  <c r="G15" i="28"/>
  <c r="F15" i="28"/>
  <c r="E15" i="28"/>
  <c r="D15" i="28"/>
  <c r="C15" i="28"/>
  <c r="B15" i="28"/>
  <c r="AZ14" i="28"/>
  <c r="AY14" i="28"/>
  <c r="AX14" i="28"/>
  <c r="AW14" i="28"/>
  <c r="AV14" i="28"/>
  <c r="AU14" i="28"/>
  <c r="AT14" i="28"/>
  <c r="AS14" i="28"/>
  <c r="AR14" i="28"/>
  <c r="AQ14" i="28"/>
  <c r="AP14" i="28"/>
  <c r="AO14" i="28"/>
  <c r="AN14" i="28"/>
  <c r="AM14" i="28"/>
  <c r="AL14" i="28"/>
  <c r="AK14" i="28"/>
  <c r="AJ14" i="28"/>
  <c r="AI14" i="28"/>
  <c r="AH14" i="28"/>
  <c r="AG14" i="28"/>
  <c r="AF14" i="28"/>
  <c r="AE14" i="28"/>
  <c r="AD14" i="28"/>
  <c r="AC14" i="28"/>
  <c r="AB14" i="28"/>
  <c r="AA14" i="28"/>
  <c r="Z14" i="28"/>
  <c r="Y14" i="28"/>
  <c r="X14" i="28"/>
  <c r="W14" i="28"/>
  <c r="V14" i="28"/>
  <c r="U14" i="28"/>
  <c r="T14" i="28"/>
  <c r="S14" i="28"/>
  <c r="R14" i="28"/>
  <c r="Q14" i="28"/>
  <c r="P14" i="28"/>
  <c r="O14" i="28"/>
  <c r="N14" i="28"/>
  <c r="M14" i="28"/>
  <c r="L14" i="28"/>
  <c r="K14" i="28"/>
  <c r="J14" i="28"/>
  <c r="I14" i="28"/>
  <c r="H14" i="28"/>
  <c r="G14" i="28"/>
  <c r="F14" i="28"/>
  <c r="E14" i="28"/>
  <c r="D14" i="28"/>
  <c r="C14" i="28"/>
  <c r="B14" i="28"/>
  <c r="AZ13" i="28"/>
  <c r="AY13" i="28"/>
  <c r="AX13" i="28"/>
  <c r="AW13" i="28"/>
  <c r="AV13" i="28"/>
  <c r="AU13" i="28"/>
  <c r="AT13" i="28"/>
  <c r="AS13" i="28"/>
  <c r="AR13" i="28"/>
  <c r="AQ13" i="28"/>
  <c r="AP13" i="28"/>
  <c r="AO13" i="28"/>
  <c r="AN13" i="28"/>
  <c r="AM13" i="28"/>
  <c r="AL13" i="28"/>
  <c r="AK13" i="28"/>
  <c r="AJ13" i="28"/>
  <c r="AI13" i="28"/>
  <c r="AH13" i="28"/>
  <c r="AG13" i="28"/>
  <c r="AF13" i="28"/>
  <c r="AE13" i="28"/>
  <c r="AD13" i="28"/>
  <c r="AC13" i="28"/>
  <c r="AB13" i="28"/>
  <c r="AA13" i="28"/>
  <c r="Z13" i="28"/>
  <c r="Y13" i="28"/>
  <c r="X13" i="28"/>
  <c r="W13" i="28"/>
  <c r="V13" i="28"/>
  <c r="U13" i="28"/>
  <c r="T13" i="28"/>
  <c r="S13" i="28"/>
  <c r="R13" i="28"/>
  <c r="Q13" i="28"/>
  <c r="P13" i="28"/>
  <c r="O13" i="28"/>
  <c r="N13" i="28"/>
  <c r="M13" i="28"/>
  <c r="L13" i="28"/>
  <c r="K13" i="28"/>
  <c r="J13" i="28"/>
  <c r="I13" i="28"/>
  <c r="H13" i="28"/>
  <c r="G13" i="28"/>
  <c r="F13" i="28"/>
  <c r="E13" i="28"/>
  <c r="D13" i="28"/>
  <c r="C13" i="28"/>
  <c r="B13" i="28"/>
  <c r="AZ12" i="28"/>
  <c r="AY12" i="28"/>
  <c r="AX12" i="28"/>
  <c r="AW12" i="28"/>
  <c r="AV12" i="28"/>
  <c r="AU12" i="28"/>
  <c r="AT12" i="28"/>
  <c r="AS12" i="28"/>
  <c r="AR12" i="28"/>
  <c r="AQ12" i="28"/>
  <c r="AP12" i="28"/>
  <c r="AO12" i="28"/>
  <c r="AN12" i="28"/>
  <c r="AM12" i="28"/>
  <c r="AL12" i="28"/>
  <c r="AK12" i="28"/>
  <c r="AJ12" i="28"/>
  <c r="AI12" i="28"/>
  <c r="AH12" i="28"/>
  <c r="AG12" i="28"/>
  <c r="AF12" i="28"/>
  <c r="AE12" i="28"/>
  <c r="AD12" i="28"/>
  <c r="AC12" i="28"/>
  <c r="AB12" i="28"/>
  <c r="AA12" i="28"/>
  <c r="Z12" i="28"/>
  <c r="Y12" i="28"/>
  <c r="X12" i="28"/>
  <c r="W12" i="28"/>
  <c r="V12" i="28"/>
  <c r="U12" i="28"/>
  <c r="T12" i="28"/>
  <c r="S12" i="28"/>
  <c r="R12" i="28"/>
  <c r="Q12" i="28"/>
  <c r="P12" i="28"/>
  <c r="O12" i="28"/>
  <c r="N12" i="28"/>
  <c r="M12" i="28"/>
  <c r="L12" i="28"/>
  <c r="K12" i="28"/>
  <c r="J12" i="28"/>
  <c r="I12" i="28"/>
  <c r="H12" i="28"/>
  <c r="G12" i="28"/>
  <c r="F12" i="28"/>
  <c r="E12" i="28"/>
  <c r="D12" i="28"/>
  <c r="C12" i="28"/>
  <c r="B12" i="28"/>
  <c r="AZ11" i="28"/>
  <c r="AY11" i="28"/>
  <c r="AX11" i="28"/>
  <c r="AW11" i="28"/>
  <c r="AV11" i="28"/>
  <c r="AU11" i="28"/>
  <c r="AT11" i="28"/>
  <c r="AS11" i="28"/>
  <c r="AR11" i="28"/>
  <c r="AQ11" i="28"/>
  <c r="AP11" i="28"/>
  <c r="AO11" i="28"/>
  <c r="AN11" i="28"/>
  <c r="AM11" i="28"/>
  <c r="AL11" i="28"/>
  <c r="AK11" i="28"/>
  <c r="AJ11" i="28"/>
  <c r="AI11" i="28"/>
  <c r="AH11" i="28"/>
  <c r="AG11" i="28"/>
  <c r="AF11" i="28"/>
  <c r="AE11" i="28"/>
  <c r="AD11" i="28"/>
  <c r="AC11" i="28"/>
  <c r="AB11" i="28"/>
  <c r="AA11" i="28"/>
  <c r="Z11" i="28"/>
  <c r="Y11" i="28"/>
  <c r="X11" i="28"/>
  <c r="W11" i="28"/>
  <c r="V11" i="28"/>
  <c r="U11" i="28"/>
  <c r="T11" i="28"/>
  <c r="S11" i="28"/>
  <c r="R11" i="28"/>
  <c r="Q11" i="28"/>
  <c r="P11" i="28"/>
  <c r="O11" i="28"/>
  <c r="N11" i="28"/>
  <c r="M11" i="28"/>
  <c r="L11" i="28"/>
  <c r="K11" i="28"/>
  <c r="J11" i="28"/>
  <c r="I11" i="28"/>
  <c r="H11" i="28"/>
  <c r="G11" i="28"/>
  <c r="F11" i="28"/>
  <c r="E11" i="28"/>
  <c r="D11" i="28"/>
  <c r="C11" i="28"/>
  <c r="B11" i="28"/>
  <c r="AZ10" i="28"/>
  <c r="AY10" i="28"/>
  <c r="AX10" i="28"/>
  <c r="AW10" i="28"/>
  <c r="AV10" i="28"/>
  <c r="AU10" i="28"/>
  <c r="AT10" i="28"/>
  <c r="AS10" i="28"/>
  <c r="AR10" i="28"/>
  <c r="AQ10" i="28"/>
  <c r="AP10" i="28"/>
  <c r="AO10" i="28"/>
  <c r="AN10" i="28"/>
  <c r="AM10" i="28"/>
  <c r="AL10" i="28"/>
  <c r="AK10" i="28"/>
  <c r="AJ10" i="28"/>
  <c r="AI10" i="28"/>
  <c r="AH10" i="28"/>
  <c r="AG10" i="28"/>
  <c r="AF10" i="28"/>
  <c r="AE10" i="28"/>
  <c r="AD10" i="28"/>
  <c r="AC10" i="28"/>
  <c r="AB10" i="28"/>
  <c r="AA10" i="28"/>
  <c r="Z10" i="28"/>
  <c r="Y10" i="28"/>
  <c r="X10" i="28"/>
  <c r="W10" i="28"/>
  <c r="V10" i="28"/>
  <c r="U10" i="28"/>
  <c r="T10" i="28"/>
  <c r="S10" i="28"/>
  <c r="R10" i="28"/>
  <c r="Q10" i="28"/>
  <c r="P10" i="28"/>
  <c r="O10" i="28"/>
  <c r="N10" i="28"/>
  <c r="M10" i="28"/>
  <c r="L10" i="28"/>
  <c r="K10" i="28"/>
  <c r="J10" i="28"/>
  <c r="I10" i="28"/>
  <c r="H10" i="28"/>
  <c r="G10" i="28"/>
  <c r="F10" i="28"/>
  <c r="E10" i="28"/>
  <c r="D10" i="28"/>
  <c r="C10" i="28"/>
  <c r="B10" i="28"/>
  <c r="AZ9" i="28"/>
  <c r="AY9" i="28"/>
  <c r="AX9" i="28"/>
  <c r="AW9" i="28"/>
  <c r="AV9" i="28"/>
  <c r="AU9" i="28"/>
  <c r="AT9" i="28"/>
  <c r="AS9" i="28"/>
  <c r="AR9" i="28"/>
  <c r="AQ9" i="28"/>
  <c r="AP9" i="28"/>
  <c r="AO9" i="28"/>
  <c r="AN9" i="28"/>
  <c r="AM9" i="28"/>
  <c r="AL9" i="28"/>
  <c r="AK9" i="28"/>
  <c r="AJ9" i="28"/>
  <c r="AI9" i="28"/>
  <c r="AH9" i="28"/>
  <c r="AG9" i="28"/>
  <c r="AF9" i="28"/>
  <c r="AE9" i="28"/>
  <c r="AD9" i="28"/>
  <c r="AC9" i="28"/>
  <c r="AB9" i="28"/>
  <c r="AA9" i="28"/>
  <c r="Z9" i="28"/>
  <c r="Y9" i="28"/>
  <c r="X9" i="28"/>
  <c r="W9" i="28"/>
  <c r="V9" i="28"/>
  <c r="U9" i="28"/>
  <c r="T9" i="28"/>
  <c r="S9" i="28"/>
  <c r="R9" i="28"/>
  <c r="Q9" i="28"/>
  <c r="P9" i="28"/>
  <c r="O9" i="28"/>
  <c r="N9" i="28"/>
  <c r="M9" i="28"/>
  <c r="L9" i="28"/>
  <c r="K9" i="28"/>
  <c r="J9" i="28"/>
  <c r="I9" i="28"/>
  <c r="H9" i="28"/>
  <c r="G9" i="28"/>
  <c r="F9" i="28"/>
  <c r="E9" i="28"/>
  <c r="D9" i="28"/>
  <c r="C9" i="28"/>
  <c r="B9" i="28"/>
  <c r="AZ8" i="28"/>
  <c r="AY8" i="28"/>
  <c r="AX8" i="28"/>
  <c r="AW8" i="28"/>
  <c r="AV8" i="28"/>
  <c r="AU8" i="28"/>
  <c r="AT8" i="28"/>
  <c r="AS8" i="28"/>
  <c r="AR8" i="28"/>
  <c r="AQ8" i="28"/>
  <c r="AP8" i="28"/>
  <c r="AO8" i="28"/>
  <c r="AN8" i="28"/>
  <c r="AM8" i="28"/>
  <c r="AL8" i="28"/>
  <c r="AK8" i="28"/>
  <c r="AJ8" i="28"/>
  <c r="AI8" i="28"/>
  <c r="AH8" i="28"/>
  <c r="AG8" i="28"/>
  <c r="AF8" i="28"/>
  <c r="AE8" i="28"/>
  <c r="AD8" i="28"/>
  <c r="AC8" i="28"/>
  <c r="AB8" i="28"/>
  <c r="AA8" i="28"/>
  <c r="Z8" i="28"/>
  <c r="Y8" i="28"/>
  <c r="X8" i="28"/>
  <c r="W8" i="28"/>
  <c r="V8" i="28"/>
  <c r="U8" i="28"/>
  <c r="T8" i="28"/>
  <c r="S8" i="28"/>
  <c r="R8" i="28"/>
  <c r="Q8" i="28"/>
  <c r="P8" i="28"/>
  <c r="O8" i="28"/>
  <c r="N8" i="28"/>
  <c r="M8" i="28"/>
  <c r="L8" i="28"/>
  <c r="K8" i="28"/>
  <c r="J8" i="28"/>
  <c r="I8" i="28"/>
  <c r="H8" i="28"/>
  <c r="G8" i="28"/>
  <c r="F8" i="28"/>
  <c r="E8" i="28"/>
  <c r="D8" i="28"/>
  <c r="C8" i="28"/>
  <c r="B8" i="28"/>
  <c r="AZ7" i="28"/>
  <c r="AY7" i="28"/>
  <c r="AX7" i="28"/>
  <c r="AW7" i="28"/>
  <c r="AV7" i="28"/>
  <c r="AU7" i="28"/>
  <c r="AT7" i="28"/>
  <c r="AS7" i="28"/>
  <c r="AR7" i="28"/>
  <c r="AQ7" i="28"/>
  <c r="AP7" i="28"/>
  <c r="AO7" i="28"/>
  <c r="AN7" i="28"/>
  <c r="AM7" i="28"/>
  <c r="AL7" i="28"/>
  <c r="AK7" i="28"/>
  <c r="AJ7" i="28"/>
  <c r="AI7" i="28"/>
  <c r="AH7" i="28"/>
  <c r="AG7" i="28"/>
  <c r="AF7" i="28"/>
  <c r="AE7" i="28"/>
  <c r="AD7" i="28"/>
  <c r="AC7" i="28"/>
  <c r="AB7" i="28"/>
  <c r="AA7" i="28"/>
  <c r="Z7" i="28"/>
  <c r="Y7" i="28"/>
  <c r="X7" i="28"/>
  <c r="W7" i="28"/>
  <c r="V7" i="28"/>
  <c r="U7" i="28"/>
  <c r="T7" i="28"/>
  <c r="S7" i="28"/>
  <c r="R7" i="28"/>
  <c r="Q7" i="28"/>
  <c r="P7" i="28"/>
  <c r="O7" i="28"/>
  <c r="N7" i="28"/>
  <c r="M7" i="28"/>
  <c r="L7" i="28"/>
  <c r="K7" i="28"/>
  <c r="J7" i="28"/>
  <c r="I7" i="28"/>
  <c r="H7" i="28"/>
  <c r="G7" i="28"/>
  <c r="F7" i="28"/>
  <c r="E7" i="28"/>
  <c r="D7" i="28"/>
  <c r="C7" i="28"/>
  <c r="B7" i="28"/>
  <c r="AZ26" i="11"/>
  <c r="AY26" i="11"/>
  <c r="AX26" i="11"/>
  <c r="AW26" i="11"/>
  <c r="AV26" i="11"/>
  <c r="AU26" i="11"/>
  <c r="AT26" i="11"/>
  <c r="AS26" i="11"/>
  <c r="AR26" i="11"/>
  <c r="AQ26" i="11"/>
  <c r="AP26" i="11"/>
  <c r="AO26" i="11"/>
  <c r="AN26" i="11"/>
  <c r="AM26" i="11"/>
  <c r="AL26" i="11"/>
  <c r="AK26" i="11"/>
  <c r="AJ26" i="11"/>
  <c r="AI26" i="11"/>
  <c r="AH26" i="11"/>
  <c r="AG26" i="11"/>
  <c r="AF26" i="11"/>
  <c r="AE26" i="11"/>
  <c r="AD26" i="11"/>
  <c r="AC26" i="11"/>
  <c r="AB26" i="11"/>
  <c r="AA26" i="11"/>
  <c r="Z26" i="11"/>
  <c r="Y26" i="11"/>
  <c r="X26" i="11"/>
  <c r="W26" i="11"/>
  <c r="V26" i="11"/>
  <c r="U26" i="11"/>
  <c r="T26" i="11"/>
  <c r="S26" i="11"/>
  <c r="R26" i="11"/>
  <c r="Q26" i="11"/>
  <c r="P26" i="11"/>
  <c r="O26" i="11"/>
  <c r="N26" i="11"/>
  <c r="M26" i="11"/>
  <c r="L26" i="11"/>
  <c r="K26" i="11"/>
  <c r="J26" i="11"/>
  <c r="I26" i="11"/>
  <c r="H26" i="11"/>
  <c r="G26" i="11"/>
  <c r="F26" i="11"/>
  <c r="E26" i="11"/>
  <c r="D26" i="11"/>
  <c r="C26" i="11"/>
  <c r="AZ25" i="11"/>
  <c r="AY25" i="11"/>
  <c r="AX25" i="11"/>
  <c r="AW25" i="11"/>
  <c r="AV25" i="11"/>
  <c r="AU25" i="11"/>
  <c r="AT25" i="11"/>
  <c r="AS25" i="11"/>
  <c r="AR25" i="11"/>
  <c r="AQ25" i="11"/>
  <c r="AP25" i="11"/>
  <c r="AO25" i="11"/>
  <c r="AN25" i="11"/>
  <c r="AM25" i="11"/>
  <c r="AL25" i="11"/>
  <c r="AK25" i="11"/>
  <c r="AJ25" i="11"/>
  <c r="AI25" i="11"/>
  <c r="AH25" i="11"/>
  <c r="AG25" i="11"/>
  <c r="AF25" i="11"/>
  <c r="AE25" i="11"/>
  <c r="AD25" i="11"/>
  <c r="AC25" i="11"/>
  <c r="AB25" i="11"/>
  <c r="AA25" i="11"/>
  <c r="Z25" i="11"/>
  <c r="Y25" i="11"/>
  <c r="X25" i="11"/>
  <c r="W25" i="11"/>
  <c r="V25" i="11"/>
  <c r="U25" i="11"/>
  <c r="T25" i="11"/>
  <c r="S25" i="11"/>
  <c r="R25" i="11"/>
  <c r="Q25" i="11"/>
  <c r="P25" i="11"/>
  <c r="O25" i="11"/>
  <c r="N25" i="11"/>
  <c r="M25" i="11"/>
  <c r="L25" i="11"/>
  <c r="K25" i="11"/>
  <c r="J25" i="11"/>
  <c r="I25" i="11"/>
  <c r="H25" i="11"/>
  <c r="G25" i="11"/>
  <c r="F25" i="11"/>
  <c r="E25" i="11"/>
  <c r="D25" i="11"/>
  <c r="C25" i="11"/>
  <c r="AZ24" i="11"/>
  <c r="AY24" i="11"/>
  <c r="AX24" i="11"/>
  <c r="AW24" i="11"/>
  <c r="AV24" i="11"/>
  <c r="AU24" i="11"/>
  <c r="AT24" i="11"/>
  <c r="AS24" i="11"/>
  <c r="AR24" i="11"/>
  <c r="AQ24" i="11"/>
  <c r="AP24" i="11"/>
  <c r="AO24" i="11"/>
  <c r="AN24" i="11"/>
  <c r="AM24" i="11"/>
  <c r="AL24" i="11"/>
  <c r="AK24" i="11"/>
  <c r="AJ24" i="11"/>
  <c r="AI24" i="11"/>
  <c r="AH24" i="11"/>
  <c r="AG24" i="11"/>
  <c r="AF24" i="11"/>
  <c r="AE24" i="11"/>
  <c r="AD24" i="11"/>
  <c r="AC24" i="11"/>
  <c r="AB24" i="11"/>
  <c r="AA24" i="11"/>
  <c r="Z24" i="11"/>
  <c r="Y24" i="11"/>
  <c r="X24" i="11"/>
  <c r="W24" i="11"/>
  <c r="V24" i="11"/>
  <c r="U24" i="11"/>
  <c r="T24" i="11"/>
  <c r="S24" i="11"/>
  <c r="R24" i="11"/>
  <c r="Q24" i="11"/>
  <c r="P24" i="11"/>
  <c r="O24" i="11"/>
  <c r="N24" i="11"/>
  <c r="M24" i="11"/>
  <c r="L24" i="11"/>
  <c r="K24" i="11"/>
  <c r="J24" i="11"/>
  <c r="I24" i="11"/>
  <c r="H24" i="11"/>
  <c r="G24" i="11"/>
  <c r="F24" i="11"/>
  <c r="E24" i="11"/>
  <c r="D24" i="11"/>
  <c r="C24" i="11"/>
  <c r="AZ23" i="11"/>
  <c r="AY23" i="11"/>
  <c r="AX23" i="11"/>
  <c r="AW23" i="11"/>
  <c r="AV23" i="11"/>
  <c r="AU23" i="11"/>
  <c r="AT23" i="11"/>
  <c r="AS23" i="11"/>
  <c r="AR23" i="11"/>
  <c r="AQ23" i="11"/>
  <c r="AP23" i="11"/>
  <c r="AO23" i="11"/>
  <c r="AN23" i="11"/>
  <c r="AM23" i="11"/>
  <c r="AL23" i="11"/>
  <c r="AK23" i="11"/>
  <c r="AJ23" i="11"/>
  <c r="AI23" i="11"/>
  <c r="AH23" i="11"/>
  <c r="AG23" i="11"/>
  <c r="AF23" i="11"/>
  <c r="AE23" i="11"/>
  <c r="AD23" i="11"/>
  <c r="AC23" i="11"/>
  <c r="AB23" i="11"/>
  <c r="AA23" i="11"/>
  <c r="Z23" i="11"/>
  <c r="Y23" i="11"/>
  <c r="X23" i="11"/>
  <c r="W23" i="11"/>
  <c r="V23" i="11"/>
  <c r="U23" i="11"/>
  <c r="T23" i="11"/>
  <c r="S23" i="11"/>
  <c r="R23" i="11"/>
  <c r="Q23" i="11"/>
  <c r="P23" i="11"/>
  <c r="O23" i="11"/>
  <c r="N23" i="11"/>
  <c r="M23" i="11"/>
  <c r="L23" i="11"/>
  <c r="K23" i="11"/>
  <c r="J23" i="11"/>
  <c r="I23" i="11"/>
  <c r="H23" i="11"/>
  <c r="G23" i="11"/>
  <c r="F23" i="11"/>
  <c r="E23" i="11"/>
  <c r="D23" i="11"/>
  <c r="C23" i="11"/>
  <c r="AZ22" i="11"/>
  <c r="AY22" i="11"/>
  <c r="AX22" i="11"/>
  <c r="AW22" i="11"/>
  <c r="AV22" i="11"/>
  <c r="AU22" i="11"/>
  <c r="AT22" i="11"/>
  <c r="AS22" i="11"/>
  <c r="AR22" i="11"/>
  <c r="AQ22" i="11"/>
  <c r="AP22" i="11"/>
  <c r="AO22" i="11"/>
  <c r="AN22" i="11"/>
  <c r="AM22" i="11"/>
  <c r="AL22" i="11"/>
  <c r="AK22" i="11"/>
  <c r="AJ22" i="11"/>
  <c r="AI22" i="11"/>
  <c r="AH22" i="11"/>
  <c r="AG22" i="11"/>
  <c r="AF22" i="11"/>
  <c r="AE22" i="11"/>
  <c r="AD22" i="11"/>
  <c r="AC22" i="11"/>
  <c r="AB22" i="11"/>
  <c r="AA22" i="11"/>
  <c r="Z22" i="11"/>
  <c r="Y22" i="11"/>
  <c r="X22" i="11"/>
  <c r="W22" i="11"/>
  <c r="V22" i="11"/>
  <c r="U22" i="11"/>
  <c r="T22" i="11"/>
  <c r="S22" i="11"/>
  <c r="R22" i="11"/>
  <c r="Q22" i="11"/>
  <c r="P22" i="11"/>
  <c r="O22" i="11"/>
  <c r="N22" i="11"/>
  <c r="M22" i="11"/>
  <c r="L22" i="11"/>
  <c r="K22" i="11"/>
  <c r="J22" i="11"/>
  <c r="I22" i="11"/>
  <c r="H22" i="11"/>
  <c r="G22" i="11"/>
  <c r="F22" i="11"/>
  <c r="E22" i="11"/>
  <c r="D22" i="11"/>
  <c r="C22" i="11"/>
  <c r="AZ21" i="11"/>
  <c r="AY21" i="11"/>
  <c r="AX21" i="11"/>
  <c r="AW21" i="11"/>
  <c r="AV21" i="11"/>
  <c r="AU21" i="11"/>
  <c r="AT21" i="11"/>
  <c r="AS21" i="11"/>
  <c r="AR21" i="11"/>
  <c r="AQ21" i="11"/>
  <c r="AP21" i="11"/>
  <c r="AO21" i="11"/>
  <c r="AN21" i="11"/>
  <c r="AM21" i="11"/>
  <c r="AL21" i="11"/>
  <c r="AK21" i="11"/>
  <c r="AJ21" i="11"/>
  <c r="AI21" i="11"/>
  <c r="AH21" i="11"/>
  <c r="AG21" i="11"/>
  <c r="AF21" i="11"/>
  <c r="AE21" i="11"/>
  <c r="AD21" i="11"/>
  <c r="AC21" i="11"/>
  <c r="AB21" i="11"/>
  <c r="AA21" i="11"/>
  <c r="Z21" i="11"/>
  <c r="Y21" i="11"/>
  <c r="X21" i="11"/>
  <c r="W21" i="11"/>
  <c r="V21" i="11"/>
  <c r="U21" i="11"/>
  <c r="T21" i="11"/>
  <c r="S21" i="11"/>
  <c r="R21" i="11"/>
  <c r="Q21" i="11"/>
  <c r="P21" i="11"/>
  <c r="O21" i="11"/>
  <c r="N21" i="11"/>
  <c r="M21" i="11"/>
  <c r="L21" i="11"/>
  <c r="K21" i="11"/>
  <c r="J21" i="11"/>
  <c r="I21" i="11"/>
  <c r="H21" i="11"/>
  <c r="G21" i="11"/>
  <c r="F21" i="11"/>
  <c r="E21" i="11"/>
  <c r="D21" i="11"/>
  <c r="C21" i="11"/>
  <c r="AZ20" i="11"/>
  <c r="AY20" i="11"/>
  <c r="AX20" i="11"/>
  <c r="AW20" i="11"/>
  <c r="AV20" i="11"/>
  <c r="AU20" i="11"/>
  <c r="AT20" i="11"/>
  <c r="AS20" i="11"/>
  <c r="AR20" i="11"/>
  <c r="AQ20" i="11"/>
  <c r="AP20" i="11"/>
  <c r="AO20" i="11"/>
  <c r="AN20" i="11"/>
  <c r="AM20" i="11"/>
  <c r="AL20" i="11"/>
  <c r="AK20" i="11"/>
  <c r="AJ20" i="11"/>
  <c r="AI20" i="11"/>
  <c r="AH20" i="11"/>
  <c r="AG20" i="11"/>
  <c r="AF20" i="11"/>
  <c r="AE20" i="11"/>
  <c r="AD20" i="11"/>
  <c r="AC20" i="11"/>
  <c r="AB20" i="11"/>
  <c r="AA20" i="11"/>
  <c r="Z20" i="11"/>
  <c r="Y20" i="11"/>
  <c r="X20" i="11"/>
  <c r="W20" i="11"/>
  <c r="V20" i="11"/>
  <c r="U20" i="11"/>
  <c r="T20" i="11"/>
  <c r="S20" i="11"/>
  <c r="R20" i="11"/>
  <c r="Q20" i="11"/>
  <c r="P20" i="11"/>
  <c r="O20" i="11"/>
  <c r="N20" i="11"/>
  <c r="M20" i="11"/>
  <c r="L20" i="11"/>
  <c r="K20" i="11"/>
  <c r="J20" i="11"/>
  <c r="I20" i="11"/>
  <c r="H20" i="11"/>
  <c r="G20" i="11"/>
  <c r="F20" i="11"/>
  <c r="E20" i="11"/>
  <c r="D20" i="11"/>
  <c r="C20" i="11"/>
  <c r="AZ19" i="11"/>
  <c r="AY19" i="11"/>
  <c r="AX19" i="11"/>
  <c r="AW19" i="11"/>
  <c r="AV19" i="11"/>
  <c r="AU19" i="11"/>
  <c r="AT19" i="11"/>
  <c r="AS19" i="11"/>
  <c r="AR19" i="11"/>
  <c r="AQ19" i="11"/>
  <c r="AP19" i="11"/>
  <c r="AO19" i="11"/>
  <c r="AN19" i="11"/>
  <c r="AM19" i="11"/>
  <c r="AL19" i="11"/>
  <c r="AK19" i="11"/>
  <c r="AJ19" i="11"/>
  <c r="AI19" i="11"/>
  <c r="AH19" i="11"/>
  <c r="AG19" i="11"/>
  <c r="AF19" i="11"/>
  <c r="AE19" i="11"/>
  <c r="AD19" i="11"/>
  <c r="AC19" i="11"/>
  <c r="AB19" i="11"/>
  <c r="AA19" i="11"/>
  <c r="Z19" i="11"/>
  <c r="Y19" i="11"/>
  <c r="X19" i="11"/>
  <c r="W19" i="11"/>
  <c r="V19" i="11"/>
  <c r="U19" i="11"/>
  <c r="T19" i="11"/>
  <c r="S19" i="11"/>
  <c r="R19" i="11"/>
  <c r="Q19" i="11"/>
  <c r="P19" i="11"/>
  <c r="O19" i="11"/>
  <c r="N19" i="11"/>
  <c r="M19" i="11"/>
  <c r="L19" i="11"/>
  <c r="K19" i="11"/>
  <c r="J19" i="11"/>
  <c r="I19" i="11"/>
  <c r="H19" i="11"/>
  <c r="G19" i="11"/>
  <c r="F19" i="11"/>
  <c r="E19" i="11"/>
  <c r="D19" i="11"/>
  <c r="C19" i="11"/>
  <c r="AZ18" i="11"/>
  <c r="AY18" i="11"/>
  <c r="AX18" i="11"/>
  <c r="AW18" i="11"/>
  <c r="AV18" i="11"/>
  <c r="AU18" i="11"/>
  <c r="AT18" i="11"/>
  <c r="AS18" i="11"/>
  <c r="AR18" i="11"/>
  <c r="AQ18" i="11"/>
  <c r="AP18" i="11"/>
  <c r="AO18" i="11"/>
  <c r="AN18" i="11"/>
  <c r="AM18" i="11"/>
  <c r="AL18" i="11"/>
  <c r="AK18" i="11"/>
  <c r="AJ18" i="11"/>
  <c r="AI18" i="11"/>
  <c r="AH18" i="11"/>
  <c r="AG18" i="11"/>
  <c r="AF18" i="11"/>
  <c r="AE18" i="11"/>
  <c r="AD18" i="11"/>
  <c r="AC18" i="11"/>
  <c r="AB18" i="11"/>
  <c r="AA18" i="11"/>
  <c r="Z18" i="11"/>
  <c r="Y18" i="11"/>
  <c r="X18" i="11"/>
  <c r="W18" i="11"/>
  <c r="V18" i="11"/>
  <c r="U18" i="11"/>
  <c r="T18" i="11"/>
  <c r="S18" i="11"/>
  <c r="R18" i="11"/>
  <c r="Q18" i="11"/>
  <c r="P18" i="11"/>
  <c r="O18" i="11"/>
  <c r="N18" i="11"/>
  <c r="M18" i="11"/>
  <c r="L18" i="11"/>
  <c r="K18" i="11"/>
  <c r="J18" i="11"/>
  <c r="I18" i="11"/>
  <c r="H18" i="11"/>
  <c r="G18" i="11"/>
  <c r="F18" i="11"/>
  <c r="E18" i="11"/>
  <c r="D18" i="11"/>
  <c r="C18" i="11"/>
  <c r="AZ17" i="11"/>
  <c r="AY17" i="11"/>
  <c r="AX17" i="11"/>
  <c r="AW17" i="11"/>
  <c r="AV17" i="11"/>
  <c r="AU17" i="11"/>
  <c r="AT17" i="11"/>
  <c r="AS17" i="11"/>
  <c r="AR17" i="11"/>
  <c r="AQ17" i="11"/>
  <c r="AP17" i="11"/>
  <c r="AO17" i="11"/>
  <c r="AN17" i="11"/>
  <c r="AM17" i="11"/>
  <c r="AL17" i="11"/>
  <c r="AK17" i="11"/>
  <c r="AJ17" i="11"/>
  <c r="AI17" i="11"/>
  <c r="AH17" i="11"/>
  <c r="AG17" i="11"/>
  <c r="AF17" i="11"/>
  <c r="AE17" i="11"/>
  <c r="AD17" i="11"/>
  <c r="AC17" i="11"/>
  <c r="AB17" i="11"/>
  <c r="AA17" i="11"/>
  <c r="Z17" i="11"/>
  <c r="Y17" i="11"/>
  <c r="X17" i="11"/>
  <c r="W17" i="11"/>
  <c r="V17" i="11"/>
  <c r="U17" i="11"/>
  <c r="T17" i="11"/>
  <c r="S17" i="11"/>
  <c r="R17" i="11"/>
  <c r="Q17" i="11"/>
  <c r="P17" i="11"/>
  <c r="O17" i="11"/>
  <c r="N17" i="11"/>
  <c r="M17" i="11"/>
  <c r="L17" i="11"/>
  <c r="K17" i="11"/>
  <c r="J17" i="11"/>
  <c r="I17" i="11"/>
  <c r="H17" i="11"/>
  <c r="G17" i="11"/>
  <c r="F17" i="11"/>
  <c r="E17" i="11"/>
  <c r="D17" i="11"/>
  <c r="C17" i="11"/>
  <c r="AZ16" i="11"/>
  <c r="AY16" i="11"/>
  <c r="AX16" i="11"/>
  <c r="AW16" i="11"/>
  <c r="AV16" i="11"/>
  <c r="AU16" i="11"/>
  <c r="AT16" i="11"/>
  <c r="AS16" i="11"/>
  <c r="AR16" i="11"/>
  <c r="AQ16" i="11"/>
  <c r="AP16" i="11"/>
  <c r="AO16" i="11"/>
  <c r="AN16" i="11"/>
  <c r="AM16" i="11"/>
  <c r="AL16" i="11"/>
  <c r="AK16" i="11"/>
  <c r="AJ16" i="11"/>
  <c r="AI16" i="11"/>
  <c r="AH16" i="11"/>
  <c r="AG16" i="11"/>
  <c r="AF16" i="11"/>
  <c r="AE16" i="11"/>
  <c r="AD16" i="11"/>
  <c r="AC16" i="11"/>
  <c r="AB16" i="11"/>
  <c r="AA16" i="11"/>
  <c r="Z16" i="11"/>
  <c r="Y16" i="11"/>
  <c r="X16" i="11"/>
  <c r="W16" i="11"/>
  <c r="V16" i="11"/>
  <c r="U16" i="11"/>
  <c r="T16" i="11"/>
  <c r="S16" i="11"/>
  <c r="R16" i="11"/>
  <c r="Q16" i="11"/>
  <c r="P16" i="11"/>
  <c r="O16" i="11"/>
  <c r="N16" i="11"/>
  <c r="M16" i="11"/>
  <c r="L16" i="11"/>
  <c r="K16" i="11"/>
  <c r="J16" i="11"/>
  <c r="I16" i="11"/>
  <c r="H16" i="11"/>
  <c r="G16" i="11"/>
  <c r="F16" i="11"/>
  <c r="E16" i="11"/>
  <c r="D16" i="11"/>
  <c r="C16" i="11"/>
  <c r="AZ15" i="11"/>
  <c r="AY15" i="11"/>
  <c r="AX15" i="11"/>
  <c r="AW15" i="11"/>
  <c r="AV15" i="11"/>
  <c r="AU15" i="11"/>
  <c r="AT15" i="11"/>
  <c r="AS15" i="11"/>
  <c r="AR15" i="11"/>
  <c r="AQ15" i="11"/>
  <c r="AP15" i="11"/>
  <c r="AO15" i="11"/>
  <c r="AN15" i="11"/>
  <c r="AM15" i="11"/>
  <c r="AL15" i="11"/>
  <c r="AK15" i="11"/>
  <c r="AJ15" i="11"/>
  <c r="AI15" i="11"/>
  <c r="AH15" i="11"/>
  <c r="AG15" i="11"/>
  <c r="AF15" i="11"/>
  <c r="AE15" i="11"/>
  <c r="AD15" i="11"/>
  <c r="AC15" i="11"/>
  <c r="AB15" i="11"/>
  <c r="AA15" i="11"/>
  <c r="Z15" i="11"/>
  <c r="Y15" i="11"/>
  <c r="X15" i="11"/>
  <c r="W15" i="11"/>
  <c r="V15" i="11"/>
  <c r="U15" i="11"/>
  <c r="T15" i="11"/>
  <c r="S15" i="11"/>
  <c r="R15" i="11"/>
  <c r="Q15" i="11"/>
  <c r="P15" i="11"/>
  <c r="O15" i="11"/>
  <c r="N15" i="11"/>
  <c r="M15" i="11"/>
  <c r="L15" i="11"/>
  <c r="K15" i="11"/>
  <c r="J15" i="11"/>
  <c r="I15" i="11"/>
  <c r="H15" i="11"/>
  <c r="G15" i="11"/>
  <c r="F15" i="11"/>
  <c r="E15" i="11"/>
  <c r="D15" i="11"/>
  <c r="C15" i="11"/>
  <c r="AZ14" i="11"/>
  <c r="AY14" i="11"/>
  <c r="AX14" i="11"/>
  <c r="AW14" i="11"/>
  <c r="AV14" i="11"/>
  <c r="AU14" i="11"/>
  <c r="AT14" i="11"/>
  <c r="AS14" i="11"/>
  <c r="AR14" i="11"/>
  <c r="AQ14" i="11"/>
  <c r="AP14" i="11"/>
  <c r="AO14" i="11"/>
  <c r="AN14" i="11"/>
  <c r="AM14" i="11"/>
  <c r="AL14" i="11"/>
  <c r="AK14" i="11"/>
  <c r="AJ14" i="11"/>
  <c r="AI14" i="11"/>
  <c r="AH14" i="11"/>
  <c r="AG14" i="11"/>
  <c r="AF14" i="11"/>
  <c r="AE14" i="11"/>
  <c r="AD14" i="11"/>
  <c r="AC14" i="11"/>
  <c r="AB14" i="11"/>
  <c r="AA14" i="11"/>
  <c r="Z14" i="11"/>
  <c r="Y14" i="11"/>
  <c r="X14" i="11"/>
  <c r="W14" i="11"/>
  <c r="V14" i="11"/>
  <c r="U14" i="11"/>
  <c r="T14" i="11"/>
  <c r="S14" i="11"/>
  <c r="R14" i="11"/>
  <c r="Q14" i="11"/>
  <c r="P14" i="11"/>
  <c r="O14" i="11"/>
  <c r="N14" i="11"/>
  <c r="M14" i="11"/>
  <c r="L14" i="11"/>
  <c r="K14" i="11"/>
  <c r="J14" i="11"/>
  <c r="I14" i="11"/>
  <c r="H14" i="11"/>
  <c r="G14" i="11"/>
  <c r="F14" i="11"/>
  <c r="E14" i="11"/>
  <c r="D14" i="11"/>
  <c r="C14" i="11"/>
  <c r="AZ13" i="11"/>
  <c r="AY13" i="11"/>
  <c r="AX13" i="11"/>
  <c r="AW13" i="11"/>
  <c r="AV13" i="11"/>
  <c r="AU13" i="11"/>
  <c r="AT13" i="11"/>
  <c r="AS13" i="11"/>
  <c r="AR13" i="11"/>
  <c r="AQ13" i="11"/>
  <c r="AP13" i="11"/>
  <c r="AO13" i="11"/>
  <c r="AN13" i="11"/>
  <c r="AM13" i="11"/>
  <c r="AL13" i="11"/>
  <c r="AK13" i="11"/>
  <c r="AJ13" i="11"/>
  <c r="AI13" i="11"/>
  <c r="AH13" i="11"/>
  <c r="AG13" i="11"/>
  <c r="AF13" i="11"/>
  <c r="AE13" i="11"/>
  <c r="AD13" i="11"/>
  <c r="AC13" i="11"/>
  <c r="AB13" i="11"/>
  <c r="AA13" i="11"/>
  <c r="Z13" i="11"/>
  <c r="Y13" i="11"/>
  <c r="X13" i="11"/>
  <c r="W13" i="11"/>
  <c r="V13" i="11"/>
  <c r="U13" i="11"/>
  <c r="T13" i="11"/>
  <c r="S13" i="11"/>
  <c r="R13" i="11"/>
  <c r="Q13" i="11"/>
  <c r="P13" i="11"/>
  <c r="O13" i="11"/>
  <c r="N13" i="11"/>
  <c r="M13" i="11"/>
  <c r="L13" i="11"/>
  <c r="K13" i="11"/>
  <c r="J13" i="11"/>
  <c r="I13" i="11"/>
  <c r="H13" i="11"/>
  <c r="G13" i="11"/>
  <c r="F13" i="11"/>
  <c r="E13" i="11"/>
  <c r="D13" i="11"/>
  <c r="C13" i="11"/>
  <c r="AZ12" i="11"/>
  <c r="AY12" i="11"/>
  <c r="AX12" i="11"/>
  <c r="AW12" i="11"/>
  <c r="AV12" i="11"/>
  <c r="AU12" i="11"/>
  <c r="AT12" i="11"/>
  <c r="AS12" i="11"/>
  <c r="AR12" i="11"/>
  <c r="AQ12" i="11"/>
  <c r="AP12" i="11"/>
  <c r="AO12" i="11"/>
  <c r="AN12" i="11"/>
  <c r="AM12" i="11"/>
  <c r="AL12" i="11"/>
  <c r="AK12" i="11"/>
  <c r="AJ12" i="11"/>
  <c r="AI12" i="11"/>
  <c r="AH12" i="11"/>
  <c r="AG12" i="11"/>
  <c r="AF12" i="11"/>
  <c r="AE12" i="11"/>
  <c r="AD12" i="11"/>
  <c r="AC12" i="11"/>
  <c r="AB12" i="11"/>
  <c r="AA12" i="11"/>
  <c r="Z12" i="11"/>
  <c r="Y12" i="11"/>
  <c r="X12" i="11"/>
  <c r="W12" i="11"/>
  <c r="V12" i="11"/>
  <c r="U12" i="11"/>
  <c r="T12" i="11"/>
  <c r="S12" i="11"/>
  <c r="R12" i="11"/>
  <c r="Q12" i="11"/>
  <c r="P12" i="11"/>
  <c r="O12" i="11"/>
  <c r="N12" i="11"/>
  <c r="M12" i="11"/>
  <c r="L12" i="11"/>
  <c r="K12" i="11"/>
  <c r="J12" i="11"/>
  <c r="I12" i="11"/>
  <c r="H12" i="11"/>
  <c r="G12" i="11"/>
  <c r="F12" i="11"/>
  <c r="E12" i="11"/>
  <c r="D12" i="11"/>
  <c r="C12" i="11"/>
  <c r="AZ11" i="11"/>
  <c r="AY11" i="11"/>
  <c r="AX11" i="11"/>
  <c r="AW11" i="11"/>
  <c r="AV11" i="11"/>
  <c r="AU11" i="11"/>
  <c r="AT11" i="11"/>
  <c r="AS11" i="11"/>
  <c r="AR11" i="11"/>
  <c r="AQ11" i="11"/>
  <c r="AP11" i="11"/>
  <c r="AO11" i="11"/>
  <c r="AN11" i="11"/>
  <c r="AM11" i="11"/>
  <c r="AL11" i="11"/>
  <c r="AK11" i="11"/>
  <c r="AJ11" i="11"/>
  <c r="AI11" i="11"/>
  <c r="AH11" i="11"/>
  <c r="AG11" i="11"/>
  <c r="AF11" i="11"/>
  <c r="AE11" i="11"/>
  <c r="AD11" i="11"/>
  <c r="AC11" i="11"/>
  <c r="AB11" i="11"/>
  <c r="AA11" i="11"/>
  <c r="Z11" i="11"/>
  <c r="Y11" i="11"/>
  <c r="X11" i="11"/>
  <c r="W11" i="11"/>
  <c r="V11" i="11"/>
  <c r="U11" i="11"/>
  <c r="T11" i="11"/>
  <c r="S11" i="11"/>
  <c r="R11" i="11"/>
  <c r="Q11" i="11"/>
  <c r="P11" i="11"/>
  <c r="O11" i="11"/>
  <c r="N11" i="11"/>
  <c r="M11" i="11"/>
  <c r="L11" i="11"/>
  <c r="K11" i="11"/>
  <c r="J11" i="11"/>
  <c r="I11" i="11"/>
  <c r="H11" i="11"/>
  <c r="G11" i="11"/>
  <c r="F11" i="11"/>
  <c r="E11" i="11"/>
  <c r="D11" i="11"/>
  <c r="C11" i="11"/>
  <c r="AZ10" i="11"/>
  <c r="AY10" i="11"/>
  <c r="AX10" i="11"/>
  <c r="AW10" i="11"/>
  <c r="AV10" i="11"/>
  <c r="AU10" i="11"/>
  <c r="AT10" i="11"/>
  <c r="AS10" i="11"/>
  <c r="AR10" i="11"/>
  <c r="AQ10" i="11"/>
  <c r="AP10" i="11"/>
  <c r="AO10" i="11"/>
  <c r="AN10" i="11"/>
  <c r="AM10" i="11"/>
  <c r="AL10" i="11"/>
  <c r="AK10" i="11"/>
  <c r="AJ10" i="11"/>
  <c r="AI10" i="11"/>
  <c r="AH10" i="11"/>
  <c r="AG10" i="11"/>
  <c r="AF10" i="11"/>
  <c r="AE10" i="11"/>
  <c r="AD10" i="11"/>
  <c r="AC10" i="11"/>
  <c r="AB10" i="11"/>
  <c r="AA10" i="11"/>
  <c r="Z10" i="11"/>
  <c r="Y10" i="11"/>
  <c r="X10" i="11"/>
  <c r="W10" i="11"/>
  <c r="V10" i="11"/>
  <c r="U10" i="11"/>
  <c r="T10" i="11"/>
  <c r="S10" i="11"/>
  <c r="R10" i="11"/>
  <c r="Q10" i="11"/>
  <c r="P10" i="11"/>
  <c r="O10" i="11"/>
  <c r="N10" i="11"/>
  <c r="M10" i="11"/>
  <c r="L10" i="11"/>
  <c r="K10" i="11"/>
  <c r="J10" i="11"/>
  <c r="I10" i="11"/>
  <c r="H10" i="11"/>
  <c r="G10" i="11"/>
  <c r="F10" i="11"/>
  <c r="E10" i="11"/>
  <c r="D10" i="11"/>
  <c r="C10" i="11"/>
  <c r="AZ9" i="11"/>
  <c r="AY9" i="11"/>
  <c r="AX9" i="11"/>
  <c r="AW9" i="11"/>
  <c r="AV9" i="11"/>
  <c r="AU9" i="11"/>
  <c r="AT9" i="11"/>
  <c r="AS9" i="11"/>
  <c r="AR9" i="11"/>
  <c r="AQ9" i="11"/>
  <c r="AP9" i="11"/>
  <c r="AO9" i="11"/>
  <c r="AN9" i="11"/>
  <c r="AM9" i="11"/>
  <c r="AL9" i="11"/>
  <c r="AK9" i="11"/>
  <c r="AJ9" i="11"/>
  <c r="AI9" i="11"/>
  <c r="AH9" i="11"/>
  <c r="AG9" i="11"/>
  <c r="AF9" i="11"/>
  <c r="AE9" i="11"/>
  <c r="AD9" i="11"/>
  <c r="AC9" i="11"/>
  <c r="AB9" i="11"/>
  <c r="AA9" i="11"/>
  <c r="Z9" i="11"/>
  <c r="Y9" i="11"/>
  <c r="X9" i="11"/>
  <c r="W9" i="11"/>
  <c r="V9" i="11"/>
  <c r="U9" i="11"/>
  <c r="T9" i="11"/>
  <c r="S9" i="11"/>
  <c r="R9" i="11"/>
  <c r="Q9" i="11"/>
  <c r="P9" i="11"/>
  <c r="O9" i="11"/>
  <c r="N9" i="11"/>
  <c r="M9" i="11"/>
  <c r="L9" i="11"/>
  <c r="K9" i="11"/>
  <c r="J9" i="11"/>
  <c r="I9" i="11"/>
  <c r="H9" i="11"/>
  <c r="G9" i="11"/>
  <c r="F9" i="11"/>
  <c r="E9" i="11"/>
  <c r="D9" i="11"/>
  <c r="C9" i="11"/>
  <c r="AZ8" i="11"/>
  <c r="AY8" i="11"/>
  <c r="AX8" i="11"/>
  <c r="AW8" i="11"/>
  <c r="AV8" i="11"/>
  <c r="AU8" i="11"/>
  <c r="AT8" i="11"/>
  <c r="AS8" i="11"/>
  <c r="AR8" i="11"/>
  <c r="AQ8" i="11"/>
  <c r="AP8" i="11"/>
  <c r="AO8" i="11"/>
  <c r="AN8" i="11"/>
  <c r="AM8" i="11"/>
  <c r="AL8" i="11"/>
  <c r="AK8" i="11"/>
  <c r="AJ8" i="11"/>
  <c r="AI8" i="11"/>
  <c r="AH8" i="11"/>
  <c r="AG8" i="11"/>
  <c r="AF8" i="11"/>
  <c r="AE8" i="11"/>
  <c r="AD8" i="11"/>
  <c r="AC8" i="11"/>
  <c r="AB8" i="11"/>
  <c r="AA8" i="11"/>
  <c r="Z8" i="11"/>
  <c r="Y8" i="11"/>
  <c r="X8" i="11"/>
  <c r="W8" i="11"/>
  <c r="V8" i="11"/>
  <c r="U8" i="11"/>
  <c r="T8" i="11"/>
  <c r="S8" i="11"/>
  <c r="R8" i="11"/>
  <c r="Q8" i="11"/>
  <c r="P8" i="11"/>
  <c r="O8" i="11"/>
  <c r="N8" i="11"/>
  <c r="M8" i="11"/>
  <c r="L8" i="11"/>
  <c r="K8" i="11"/>
  <c r="J8" i="11"/>
  <c r="I8" i="11"/>
  <c r="H8" i="11"/>
  <c r="G8" i="11"/>
  <c r="F8" i="11"/>
  <c r="E8" i="11"/>
  <c r="D8" i="11"/>
  <c r="C8" i="11"/>
  <c r="B26" i="11"/>
  <c r="B25" i="11"/>
  <c r="B24" i="11"/>
  <c r="B23" i="11"/>
  <c r="B22" i="11"/>
  <c r="B21" i="11"/>
  <c r="B20" i="11"/>
  <c r="B19" i="11"/>
  <c r="B18" i="11"/>
  <c r="B17" i="11"/>
  <c r="B16" i="11"/>
  <c r="B15" i="11"/>
  <c r="B14" i="11"/>
  <c r="B13" i="11"/>
  <c r="B12" i="11"/>
  <c r="B11" i="11"/>
  <c r="B10" i="11"/>
  <c r="B9" i="11"/>
  <c r="B8" i="11"/>
  <c r="AZ7" i="11"/>
  <c r="BB7" i="23" l="1"/>
  <c r="BB7" i="22"/>
  <c r="BB7" i="4"/>
  <c r="D33" i="23"/>
  <c r="D32" i="23" s="1"/>
  <c r="BB29" i="23"/>
  <c r="BA29" i="23"/>
  <c r="AZ29" i="23"/>
  <c r="AY29" i="23"/>
  <c r="AX29" i="23"/>
  <c r="AW29" i="23"/>
  <c r="AV29" i="23"/>
  <c r="AU29" i="23"/>
  <c r="AT29" i="23"/>
  <c r="AS29" i="23"/>
  <c r="AR29" i="23"/>
  <c r="AQ29" i="23"/>
  <c r="AP29" i="23"/>
  <c r="AO29" i="23"/>
  <c r="AN29" i="23"/>
  <c r="AM29" i="23"/>
  <c r="AL29" i="23"/>
  <c r="AK29" i="23"/>
  <c r="AJ29" i="23"/>
  <c r="AI29" i="23"/>
  <c r="AH29" i="23"/>
  <c r="AG29" i="23"/>
  <c r="AF29" i="23"/>
  <c r="AE29" i="23"/>
  <c r="AD29" i="23"/>
  <c r="AC29" i="23"/>
  <c r="AB29" i="23"/>
  <c r="AA29" i="23"/>
  <c r="Z29" i="23"/>
  <c r="Y29" i="23"/>
  <c r="X29" i="23"/>
  <c r="W29" i="23"/>
  <c r="V29" i="23"/>
  <c r="U29" i="23"/>
  <c r="T29" i="23"/>
  <c r="S29" i="23"/>
  <c r="R29" i="23"/>
  <c r="Q29" i="23"/>
  <c r="P29" i="23"/>
  <c r="O29" i="23"/>
  <c r="N29" i="23"/>
  <c r="M29" i="23"/>
  <c r="L29" i="23"/>
  <c r="K29" i="23"/>
  <c r="J29" i="23"/>
  <c r="I29" i="23"/>
  <c r="H29" i="23"/>
  <c r="G29" i="23"/>
  <c r="F29" i="23"/>
  <c r="E29" i="23"/>
  <c r="D29" i="23"/>
  <c r="BB28" i="23"/>
  <c r="BA28" i="23"/>
  <c r="AZ28" i="23"/>
  <c r="AY28" i="23"/>
  <c r="AX28" i="23"/>
  <c r="AW28" i="23"/>
  <c r="AV28" i="23"/>
  <c r="AU28" i="23"/>
  <c r="AT28" i="23"/>
  <c r="AS28" i="23"/>
  <c r="AR28" i="23"/>
  <c r="AQ28" i="23"/>
  <c r="AP28" i="23"/>
  <c r="AO28" i="23"/>
  <c r="AN28" i="23"/>
  <c r="AM28" i="23"/>
  <c r="AL28" i="23"/>
  <c r="AK28" i="23"/>
  <c r="AJ28" i="23"/>
  <c r="AI28" i="23"/>
  <c r="AH28" i="23"/>
  <c r="AG28" i="23"/>
  <c r="AF28" i="23"/>
  <c r="AE28" i="23"/>
  <c r="AD28" i="23"/>
  <c r="AC28" i="23"/>
  <c r="AB28" i="23"/>
  <c r="AA28" i="23"/>
  <c r="Z28" i="23"/>
  <c r="Y28" i="23"/>
  <c r="X28" i="23"/>
  <c r="W28" i="23"/>
  <c r="V28" i="23"/>
  <c r="U28" i="23"/>
  <c r="T28" i="23"/>
  <c r="S28" i="23"/>
  <c r="R28" i="23"/>
  <c r="Q28" i="23"/>
  <c r="P28" i="23"/>
  <c r="O28" i="23"/>
  <c r="N28" i="23"/>
  <c r="M28" i="23"/>
  <c r="L28" i="23"/>
  <c r="K28" i="23"/>
  <c r="J28" i="23"/>
  <c r="I28" i="23"/>
  <c r="H28" i="23"/>
  <c r="G28" i="23"/>
  <c r="F28" i="23"/>
  <c r="E28" i="23"/>
  <c r="D28" i="23"/>
  <c r="BB25" i="23"/>
  <c r="BA25" i="23"/>
  <c r="AZ25" i="23"/>
  <c r="AY25" i="23"/>
  <c r="AX25" i="23"/>
  <c r="AW25" i="23"/>
  <c r="AV25" i="23"/>
  <c r="AU25" i="23"/>
  <c r="AT25" i="23"/>
  <c r="AS25" i="23"/>
  <c r="AR25" i="23"/>
  <c r="AQ25" i="23"/>
  <c r="AP25" i="23"/>
  <c r="AO25" i="23"/>
  <c r="AN25" i="23"/>
  <c r="AM25" i="23"/>
  <c r="AL25" i="23"/>
  <c r="AK25" i="23"/>
  <c r="AJ25" i="23"/>
  <c r="AI25" i="23"/>
  <c r="AH25" i="23"/>
  <c r="AG25" i="23"/>
  <c r="AF25" i="23"/>
  <c r="AE25" i="23"/>
  <c r="AD25" i="23"/>
  <c r="AC25" i="23"/>
  <c r="AB25" i="23"/>
  <c r="AA25" i="23"/>
  <c r="Z25" i="23"/>
  <c r="Y25" i="23"/>
  <c r="X25" i="23"/>
  <c r="W25" i="23"/>
  <c r="V25" i="23"/>
  <c r="U25" i="23"/>
  <c r="T25" i="23"/>
  <c r="S25" i="23"/>
  <c r="R25" i="23"/>
  <c r="Q25" i="23"/>
  <c r="P25" i="23"/>
  <c r="O25" i="23"/>
  <c r="N25" i="23"/>
  <c r="M25" i="23"/>
  <c r="L25" i="23"/>
  <c r="K25" i="23"/>
  <c r="J25" i="23"/>
  <c r="I25" i="23"/>
  <c r="H25" i="23"/>
  <c r="G25" i="23"/>
  <c r="F25" i="23"/>
  <c r="E25" i="23"/>
  <c r="D25" i="23"/>
  <c r="BB24" i="23"/>
  <c r="BA24" i="23"/>
  <c r="AZ24" i="23"/>
  <c r="AY24" i="23"/>
  <c r="AX24" i="23"/>
  <c r="AW24" i="23"/>
  <c r="AV24" i="23"/>
  <c r="AU24" i="23"/>
  <c r="AT24" i="23"/>
  <c r="AS24" i="23"/>
  <c r="AR24" i="23"/>
  <c r="AQ24" i="23"/>
  <c r="AP24" i="23"/>
  <c r="AO24" i="23"/>
  <c r="AN24" i="23"/>
  <c r="AM24" i="23"/>
  <c r="AL24" i="23"/>
  <c r="AK24" i="23"/>
  <c r="AJ24" i="23"/>
  <c r="AI24" i="23"/>
  <c r="AH24" i="23"/>
  <c r="AG24" i="23"/>
  <c r="AF24" i="23"/>
  <c r="AE24" i="23"/>
  <c r="AD24" i="23"/>
  <c r="AC24" i="23"/>
  <c r="AB24" i="23"/>
  <c r="AA24" i="23"/>
  <c r="Z24" i="23"/>
  <c r="Y24" i="23"/>
  <c r="X24" i="23"/>
  <c r="W24" i="23"/>
  <c r="V24" i="23"/>
  <c r="U24" i="23"/>
  <c r="T24" i="23"/>
  <c r="S24" i="23"/>
  <c r="R24" i="23"/>
  <c r="Q24" i="23"/>
  <c r="P24" i="23"/>
  <c r="O24" i="23"/>
  <c r="N24" i="23"/>
  <c r="M24" i="23"/>
  <c r="L24" i="23"/>
  <c r="K24" i="23"/>
  <c r="J24" i="23"/>
  <c r="I24" i="23"/>
  <c r="H24" i="23"/>
  <c r="G24" i="23"/>
  <c r="F24" i="23"/>
  <c r="E24" i="23"/>
  <c r="D24" i="23"/>
  <c r="BB23" i="23"/>
  <c r="BA23" i="23"/>
  <c r="AZ23" i="23"/>
  <c r="AY23" i="23"/>
  <c r="AX23" i="23"/>
  <c r="AW23" i="23"/>
  <c r="AV23" i="23"/>
  <c r="AU23" i="23"/>
  <c r="AT23" i="23"/>
  <c r="AS23" i="23"/>
  <c r="AR23" i="23"/>
  <c r="AQ23" i="23"/>
  <c r="AP23" i="23"/>
  <c r="AO23" i="23"/>
  <c r="AN23" i="23"/>
  <c r="AM23" i="23"/>
  <c r="AL23" i="23"/>
  <c r="AK23" i="23"/>
  <c r="AJ23" i="23"/>
  <c r="AI23" i="23"/>
  <c r="AH23" i="23"/>
  <c r="AG23" i="23"/>
  <c r="AF23" i="23"/>
  <c r="AE23" i="23"/>
  <c r="AD23" i="23"/>
  <c r="AC23" i="23"/>
  <c r="AB23" i="23"/>
  <c r="AA23" i="23"/>
  <c r="Z23" i="23"/>
  <c r="Y23" i="23"/>
  <c r="X23" i="23"/>
  <c r="W23" i="23"/>
  <c r="V23" i="23"/>
  <c r="U23" i="23"/>
  <c r="T23" i="23"/>
  <c r="S23" i="23"/>
  <c r="R23" i="23"/>
  <c r="Q23" i="23"/>
  <c r="P23" i="23"/>
  <c r="O23" i="23"/>
  <c r="N23" i="23"/>
  <c r="M23" i="23"/>
  <c r="L23" i="23"/>
  <c r="K23" i="23"/>
  <c r="J23" i="23"/>
  <c r="I23" i="23"/>
  <c r="H23" i="23"/>
  <c r="G23" i="23"/>
  <c r="F23" i="23"/>
  <c r="E23" i="23"/>
  <c r="D23" i="23"/>
  <c r="BB22" i="23"/>
  <c r="BA22" i="23"/>
  <c r="AZ22" i="23"/>
  <c r="AY22" i="23"/>
  <c r="AX22" i="23"/>
  <c r="AW22" i="23"/>
  <c r="AV22" i="23"/>
  <c r="AU22" i="23"/>
  <c r="AT22" i="23"/>
  <c r="AS22" i="23"/>
  <c r="AR22" i="23"/>
  <c r="AQ22" i="23"/>
  <c r="AP22" i="23"/>
  <c r="AO22" i="23"/>
  <c r="AN22" i="23"/>
  <c r="AM22" i="23"/>
  <c r="AL22" i="23"/>
  <c r="AK22" i="23"/>
  <c r="AJ22" i="23"/>
  <c r="AI22" i="23"/>
  <c r="AH22" i="23"/>
  <c r="AG22" i="23"/>
  <c r="AF22" i="23"/>
  <c r="AE22" i="23"/>
  <c r="AD22" i="23"/>
  <c r="AC22" i="23"/>
  <c r="AB22" i="23"/>
  <c r="AA22" i="23"/>
  <c r="Z22" i="23"/>
  <c r="Y22" i="23"/>
  <c r="X22" i="23"/>
  <c r="W22" i="23"/>
  <c r="V22" i="23"/>
  <c r="U22" i="23"/>
  <c r="T22" i="23"/>
  <c r="S22" i="23"/>
  <c r="R22" i="23"/>
  <c r="Q22" i="23"/>
  <c r="P22" i="23"/>
  <c r="O22" i="23"/>
  <c r="N22" i="23"/>
  <c r="M22" i="23"/>
  <c r="L22" i="23"/>
  <c r="K22" i="23"/>
  <c r="J22" i="23"/>
  <c r="I22" i="23"/>
  <c r="H22" i="23"/>
  <c r="G22" i="23"/>
  <c r="F22" i="23"/>
  <c r="E22" i="23"/>
  <c r="D22" i="23"/>
  <c r="BB20" i="23"/>
  <c r="BA20" i="23"/>
  <c r="AZ20" i="23"/>
  <c r="AY20" i="23"/>
  <c r="AX20" i="23"/>
  <c r="AW20" i="23"/>
  <c r="AV20" i="23"/>
  <c r="AU20" i="23"/>
  <c r="AT20" i="23"/>
  <c r="AS20" i="23"/>
  <c r="AR20" i="23"/>
  <c r="AQ20" i="23"/>
  <c r="AP20" i="23"/>
  <c r="AO20" i="23"/>
  <c r="AN20" i="23"/>
  <c r="AM20" i="23"/>
  <c r="AL20" i="23"/>
  <c r="AK20" i="23"/>
  <c r="AJ20" i="23"/>
  <c r="AI20" i="23"/>
  <c r="AH20" i="23"/>
  <c r="AG20" i="23"/>
  <c r="AF20" i="23"/>
  <c r="AE20" i="23"/>
  <c r="AD20" i="23"/>
  <c r="AC20" i="23"/>
  <c r="AB20" i="23"/>
  <c r="AA20" i="23"/>
  <c r="Z20" i="23"/>
  <c r="Y20" i="23"/>
  <c r="X20" i="23"/>
  <c r="W20" i="23"/>
  <c r="V20" i="23"/>
  <c r="U20" i="23"/>
  <c r="T20" i="23"/>
  <c r="S20" i="23"/>
  <c r="R20" i="23"/>
  <c r="Q20" i="23"/>
  <c r="P20" i="23"/>
  <c r="O20" i="23"/>
  <c r="N20" i="23"/>
  <c r="M20" i="23"/>
  <c r="L20" i="23"/>
  <c r="K20" i="23"/>
  <c r="J20" i="23"/>
  <c r="I20" i="23"/>
  <c r="H20" i="23"/>
  <c r="G20" i="23"/>
  <c r="F20" i="23"/>
  <c r="E20" i="23"/>
  <c r="D20" i="23"/>
  <c r="BB17" i="23"/>
  <c r="BA17" i="23"/>
  <c r="AZ17" i="23"/>
  <c r="AY17" i="23"/>
  <c r="AX17" i="23"/>
  <c r="AW17" i="23"/>
  <c r="AV17" i="23"/>
  <c r="AU17" i="23"/>
  <c r="AT17" i="23"/>
  <c r="AS17" i="23"/>
  <c r="AR17" i="23"/>
  <c r="AQ17" i="23"/>
  <c r="AP17" i="23"/>
  <c r="AO17" i="23"/>
  <c r="AN17" i="23"/>
  <c r="AM17" i="23"/>
  <c r="AL17" i="23"/>
  <c r="AK17" i="23"/>
  <c r="AJ17" i="23"/>
  <c r="AI17" i="23"/>
  <c r="AH17" i="23"/>
  <c r="AG17" i="23"/>
  <c r="AF17" i="23"/>
  <c r="AE17" i="23"/>
  <c r="AD17" i="23"/>
  <c r="AC17" i="23"/>
  <c r="AB17" i="23"/>
  <c r="AA17" i="23"/>
  <c r="Z17" i="23"/>
  <c r="Y17" i="23"/>
  <c r="X17" i="23"/>
  <c r="W17" i="23"/>
  <c r="V17" i="23"/>
  <c r="U17" i="23"/>
  <c r="T17" i="23"/>
  <c r="S17" i="23"/>
  <c r="R17" i="23"/>
  <c r="Q17" i="23"/>
  <c r="P17" i="23"/>
  <c r="O17" i="23"/>
  <c r="N17" i="23"/>
  <c r="M17" i="23"/>
  <c r="L17" i="23"/>
  <c r="K17" i="23"/>
  <c r="J17" i="23"/>
  <c r="I17" i="23"/>
  <c r="H17" i="23"/>
  <c r="G17" i="23"/>
  <c r="F17" i="23"/>
  <c r="E17" i="23"/>
  <c r="D17" i="23"/>
  <c r="BB16" i="23"/>
  <c r="BA16" i="23"/>
  <c r="AZ16" i="23"/>
  <c r="AY16" i="23"/>
  <c r="AX16" i="23"/>
  <c r="AW16" i="23"/>
  <c r="AV16" i="23"/>
  <c r="AU16" i="23"/>
  <c r="AT16" i="23"/>
  <c r="AS16" i="23"/>
  <c r="AR16" i="23"/>
  <c r="AQ16" i="23"/>
  <c r="AP16" i="23"/>
  <c r="AO16" i="23"/>
  <c r="AN16" i="23"/>
  <c r="AM16" i="23"/>
  <c r="AL16" i="23"/>
  <c r="AK16" i="23"/>
  <c r="AJ16" i="23"/>
  <c r="AI16" i="23"/>
  <c r="AH16" i="23"/>
  <c r="AG16" i="23"/>
  <c r="AF16" i="23"/>
  <c r="AE16" i="23"/>
  <c r="AD16" i="23"/>
  <c r="AC16" i="23"/>
  <c r="AB16" i="23"/>
  <c r="AA16" i="23"/>
  <c r="Z16" i="23"/>
  <c r="Y16" i="23"/>
  <c r="X16" i="23"/>
  <c r="W16" i="23"/>
  <c r="V16" i="23"/>
  <c r="U16" i="23"/>
  <c r="T16" i="23"/>
  <c r="S16" i="23"/>
  <c r="R16" i="23"/>
  <c r="Q16" i="23"/>
  <c r="P16" i="23"/>
  <c r="O16" i="23"/>
  <c r="N16" i="23"/>
  <c r="M16" i="23"/>
  <c r="L16" i="23"/>
  <c r="K16" i="23"/>
  <c r="J16" i="23"/>
  <c r="I16" i="23"/>
  <c r="H16" i="23"/>
  <c r="G16" i="23"/>
  <c r="F16" i="23"/>
  <c r="E16" i="23"/>
  <c r="D16" i="23"/>
  <c r="BB15" i="23"/>
  <c r="BA15" i="23"/>
  <c r="AZ15" i="23"/>
  <c r="AY15" i="23"/>
  <c r="AX15" i="23"/>
  <c r="AW15" i="23"/>
  <c r="AV15" i="23"/>
  <c r="AU15" i="23"/>
  <c r="AT15" i="23"/>
  <c r="AS15" i="23"/>
  <c r="AR15" i="23"/>
  <c r="AQ15" i="23"/>
  <c r="AP15" i="23"/>
  <c r="AO15" i="23"/>
  <c r="AN15" i="23"/>
  <c r="AM15" i="23"/>
  <c r="AL15" i="23"/>
  <c r="AK15" i="23"/>
  <c r="AJ15" i="23"/>
  <c r="AI15" i="23"/>
  <c r="AH15" i="23"/>
  <c r="AG15" i="23"/>
  <c r="AF15" i="23"/>
  <c r="AE15" i="23"/>
  <c r="AD15" i="23"/>
  <c r="AC15" i="23"/>
  <c r="AB15" i="23"/>
  <c r="AA15" i="23"/>
  <c r="Z15" i="23"/>
  <c r="Y15" i="23"/>
  <c r="X15" i="23"/>
  <c r="W15" i="23"/>
  <c r="V15" i="23"/>
  <c r="U15" i="23"/>
  <c r="T15" i="23"/>
  <c r="S15" i="23"/>
  <c r="R15" i="23"/>
  <c r="Q15" i="23"/>
  <c r="P15" i="23"/>
  <c r="O15" i="23"/>
  <c r="N15" i="23"/>
  <c r="M15" i="23"/>
  <c r="L15" i="23"/>
  <c r="K15" i="23"/>
  <c r="J15" i="23"/>
  <c r="I15" i="23"/>
  <c r="H15" i="23"/>
  <c r="G15" i="23"/>
  <c r="F15" i="23"/>
  <c r="E15" i="23"/>
  <c r="D15" i="23"/>
  <c r="BB14" i="23"/>
  <c r="BA14" i="23"/>
  <c r="AZ14" i="23"/>
  <c r="AY14" i="23"/>
  <c r="AX14" i="23"/>
  <c r="AW14" i="23"/>
  <c r="AV14" i="23"/>
  <c r="AU14" i="23"/>
  <c r="AT14" i="23"/>
  <c r="AS14" i="23"/>
  <c r="AR14" i="23"/>
  <c r="AQ14" i="23"/>
  <c r="AP14" i="23"/>
  <c r="AO14" i="23"/>
  <c r="AN14" i="23"/>
  <c r="AM14" i="23"/>
  <c r="AL14" i="23"/>
  <c r="AK14" i="23"/>
  <c r="AJ14" i="23"/>
  <c r="AI14" i="23"/>
  <c r="AH14" i="23"/>
  <c r="AG14" i="23"/>
  <c r="AF14" i="23"/>
  <c r="AE14" i="23"/>
  <c r="AD14" i="23"/>
  <c r="AC14" i="23"/>
  <c r="AB14" i="23"/>
  <c r="AA14" i="23"/>
  <c r="Z14" i="23"/>
  <c r="Y14" i="23"/>
  <c r="X14" i="23"/>
  <c r="W14" i="23"/>
  <c r="V14" i="23"/>
  <c r="U14" i="23"/>
  <c r="T14" i="23"/>
  <c r="S14" i="23"/>
  <c r="R14" i="23"/>
  <c r="Q14" i="23"/>
  <c r="P14" i="23"/>
  <c r="O14" i="23"/>
  <c r="N14" i="23"/>
  <c r="M14" i="23"/>
  <c r="L14" i="23"/>
  <c r="K14" i="23"/>
  <c r="J14" i="23"/>
  <c r="I14" i="23"/>
  <c r="H14" i="23"/>
  <c r="G14" i="23"/>
  <c r="F14" i="23"/>
  <c r="E14" i="23"/>
  <c r="D14" i="23"/>
  <c r="BB11" i="23"/>
  <c r="BA11" i="23"/>
  <c r="AZ11" i="23"/>
  <c r="AY11" i="23"/>
  <c r="AX11" i="23"/>
  <c r="AW11" i="23"/>
  <c r="AV11" i="23"/>
  <c r="AU11" i="23"/>
  <c r="AT11" i="23"/>
  <c r="AS11" i="23"/>
  <c r="AR11" i="23"/>
  <c r="AQ11" i="23"/>
  <c r="AP11" i="23"/>
  <c r="AO11" i="23"/>
  <c r="AN11" i="23"/>
  <c r="AM11" i="23"/>
  <c r="AL11" i="23"/>
  <c r="AK11" i="23"/>
  <c r="AJ11" i="23"/>
  <c r="AI11" i="23"/>
  <c r="AH11" i="23"/>
  <c r="AG11" i="23"/>
  <c r="AF11" i="23"/>
  <c r="AE11" i="23"/>
  <c r="AD11" i="23"/>
  <c r="AC11" i="23"/>
  <c r="AB11" i="23"/>
  <c r="AA11" i="23"/>
  <c r="Z11" i="23"/>
  <c r="Y11" i="23"/>
  <c r="X11" i="23"/>
  <c r="W11" i="23"/>
  <c r="V11" i="23"/>
  <c r="U11" i="23"/>
  <c r="T11" i="23"/>
  <c r="S11" i="23"/>
  <c r="R11" i="23"/>
  <c r="Q11" i="23"/>
  <c r="P11" i="23"/>
  <c r="O11" i="23"/>
  <c r="N11" i="23"/>
  <c r="M11" i="23"/>
  <c r="L11" i="23"/>
  <c r="K11" i="23"/>
  <c r="J11" i="23"/>
  <c r="I11" i="23"/>
  <c r="H11" i="23"/>
  <c r="G11" i="23"/>
  <c r="F11" i="23"/>
  <c r="E11" i="23"/>
  <c r="D11" i="23"/>
  <c r="BB10" i="23"/>
  <c r="BA10" i="23"/>
  <c r="AZ10" i="23"/>
  <c r="AY10" i="23"/>
  <c r="AX10" i="23"/>
  <c r="AW10" i="23"/>
  <c r="AV10" i="23"/>
  <c r="AU10" i="23"/>
  <c r="AT10" i="23"/>
  <c r="AS10" i="23"/>
  <c r="AR10" i="23"/>
  <c r="AQ10" i="23"/>
  <c r="AP10" i="23"/>
  <c r="AO10" i="23"/>
  <c r="AN10" i="23"/>
  <c r="AM10" i="23"/>
  <c r="AL10" i="23"/>
  <c r="AK10" i="23"/>
  <c r="AJ10" i="23"/>
  <c r="AI10" i="23"/>
  <c r="AH10" i="23"/>
  <c r="AG10" i="23"/>
  <c r="AF10" i="23"/>
  <c r="AE10" i="23"/>
  <c r="AD10" i="23"/>
  <c r="AC10" i="23"/>
  <c r="AB10" i="23"/>
  <c r="AA10" i="23"/>
  <c r="Z10" i="23"/>
  <c r="Y10" i="23"/>
  <c r="X10" i="23"/>
  <c r="W10" i="23"/>
  <c r="V10" i="23"/>
  <c r="U10" i="23"/>
  <c r="T10" i="23"/>
  <c r="S10" i="23"/>
  <c r="R10" i="23"/>
  <c r="Q10" i="23"/>
  <c r="P10" i="23"/>
  <c r="O10" i="23"/>
  <c r="N10" i="23"/>
  <c r="M10" i="23"/>
  <c r="L10" i="23"/>
  <c r="K10" i="23"/>
  <c r="J10" i="23"/>
  <c r="I10" i="23"/>
  <c r="H10" i="23"/>
  <c r="G10" i="23"/>
  <c r="F10" i="23"/>
  <c r="E10" i="23"/>
  <c r="D10" i="23"/>
  <c r="BB9" i="23"/>
  <c r="BA9" i="23"/>
  <c r="AZ9" i="23"/>
  <c r="AY9" i="23"/>
  <c r="AX9" i="23"/>
  <c r="AW9" i="23"/>
  <c r="AV9" i="23"/>
  <c r="AU9" i="23"/>
  <c r="AT9" i="23"/>
  <c r="AS9" i="23"/>
  <c r="AR9" i="23"/>
  <c r="AQ9" i="23"/>
  <c r="AP9" i="23"/>
  <c r="AO9" i="23"/>
  <c r="AN9" i="23"/>
  <c r="AM9" i="23"/>
  <c r="AL9" i="23"/>
  <c r="AK9" i="23"/>
  <c r="AJ9" i="23"/>
  <c r="AI9" i="23"/>
  <c r="AH9" i="23"/>
  <c r="AG9" i="23"/>
  <c r="AF9" i="23"/>
  <c r="AE9" i="23"/>
  <c r="AD9" i="23"/>
  <c r="AC9" i="23"/>
  <c r="AB9" i="23"/>
  <c r="AA9" i="23"/>
  <c r="Z9" i="23"/>
  <c r="Y9" i="23"/>
  <c r="X9" i="23"/>
  <c r="W9" i="23"/>
  <c r="V9" i="23"/>
  <c r="U9" i="23"/>
  <c r="T9" i="23"/>
  <c r="S9" i="23"/>
  <c r="R9" i="23"/>
  <c r="Q9" i="23"/>
  <c r="P9" i="23"/>
  <c r="O9" i="23"/>
  <c r="N9" i="23"/>
  <c r="M9" i="23"/>
  <c r="L9" i="23"/>
  <c r="K9" i="23"/>
  <c r="J9" i="23"/>
  <c r="I9" i="23"/>
  <c r="H9" i="23"/>
  <c r="G9" i="23"/>
  <c r="F9" i="23"/>
  <c r="E9" i="23"/>
  <c r="D9" i="23"/>
  <c r="BB8" i="23"/>
  <c r="BA8" i="23"/>
  <c r="AZ8" i="23"/>
  <c r="AY8" i="23"/>
  <c r="AX8" i="23"/>
  <c r="AW8" i="23"/>
  <c r="AV8" i="23"/>
  <c r="AU8" i="23"/>
  <c r="AT8" i="23"/>
  <c r="AS8" i="23"/>
  <c r="AR8" i="23"/>
  <c r="AQ8" i="23"/>
  <c r="AP8" i="23"/>
  <c r="AO8" i="23"/>
  <c r="AN8" i="23"/>
  <c r="AM8" i="23"/>
  <c r="AL8" i="23"/>
  <c r="AK8" i="23"/>
  <c r="AJ8" i="23"/>
  <c r="AI8" i="23"/>
  <c r="AH8" i="23"/>
  <c r="AG8" i="23"/>
  <c r="AF8" i="23"/>
  <c r="AE8" i="23"/>
  <c r="AD8" i="23"/>
  <c r="AC8" i="23"/>
  <c r="AB8" i="23"/>
  <c r="AA8" i="23"/>
  <c r="Z8" i="23"/>
  <c r="Y8" i="23"/>
  <c r="X8" i="23"/>
  <c r="W8" i="23"/>
  <c r="V8" i="23"/>
  <c r="U8" i="23"/>
  <c r="T8" i="23"/>
  <c r="S8" i="23"/>
  <c r="R8" i="23"/>
  <c r="Q8" i="23"/>
  <c r="P8" i="23"/>
  <c r="O8" i="23"/>
  <c r="N8" i="23"/>
  <c r="M8" i="23"/>
  <c r="L8" i="23"/>
  <c r="K8" i="23"/>
  <c r="J8" i="23"/>
  <c r="I8" i="23"/>
  <c r="H8" i="23"/>
  <c r="G8" i="23"/>
  <c r="F8" i="23"/>
  <c r="E8" i="23"/>
  <c r="D8" i="23"/>
  <c r="BA7" i="23"/>
  <c r="AZ7" i="23"/>
  <c r="AY7" i="23"/>
  <c r="AX7" i="23"/>
  <c r="AW7" i="23"/>
  <c r="AV7" i="23"/>
  <c r="AU7" i="23"/>
  <c r="AT7" i="23"/>
  <c r="AS7" i="23"/>
  <c r="AR7" i="23"/>
  <c r="AQ7" i="23"/>
  <c r="AP7" i="23"/>
  <c r="AO7" i="23"/>
  <c r="AN7" i="23"/>
  <c r="AM7" i="23"/>
  <c r="AL7" i="23"/>
  <c r="AK7" i="23"/>
  <c r="AJ7" i="23"/>
  <c r="AI7" i="23"/>
  <c r="AH7" i="23"/>
  <c r="AG7" i="23"/>
  <c r="AF7" i="23"/>
  <c r="AE7" i="23"/>
  <c r="AD7" i="23"/>
  <c r="AC7" i="23"/>
  <c r="AB7" i="23"/>
  <c r="AA7" i="23"/>
  <c r="Z7" i="23"/>
  <c r="Y7" i="23"/>
  <c r="X7" i="23"/>
  <c r="W7" i="23"/>
  <c r="V7" i="23"/>
  <c r="U7" i="23"/>
  <c r="T7" i="23"/>
  <c r="S7" i="23"/>
  <c r="R7" i="23"/>
  <c r="Q7" i="23"/>
  <c r="P7" i="23"/>
  <c r="O7" i="23"/>
  <c r="N7" i="23"/>
  <c r="M7" i="23"/>
  <c r="L7" i="23"/>
  <c r="K7" i="23"/>
  <c r="J7" i="23"/>
  <c r="I7" i="23"/>
  <c r="H7" i="23"/>
  <c r="G7" i="23"/>
  <c r="F7" i="23"/>
  <c r="E7" i="23"/>
  <c r="D7" i="23"/>
  <c r="D33" i="22"/>
  <c r="D32" i="22" s="1"/>
  <c r="BB29" i="22"/>
  <c r="BA29" i="22"/>
  <c r="AZ29" i="22"/>
  <c r="AY29" i="22"/>
  <c r="AX29" i="22"/>
  <c r="AW29" i="22"/>
  <c r="AV29" i="22"/>
  <c r="AU29" i="22"/>
  <c r="AT29" i="22"/>
  <c r="AS29" i="22"/>
  <c r="AR29" i="22"/>
  <c r="AQ29" i="22"/>
  <c r="AP29" i="22"/>
  <c r="AO29" i="22"/>
  <c r="AN29" i="22"/>
  <c r="AM29" i="22"/>
  <c r="AL29" i="22"/>
  <c r="AK29" i="22"/>
  <c r="AJ29" i="22"/>
  <c r="AI29" i="22"/>
  <c r="AH29" i="22"/>
  <c r="AG29" i="22"/>
  <c r="AF29" i="22"/>
  <c r="AE29" i="22"/>
  <c r="AD29" i="22"/>
  <c r="AC29" i="22"/>
  <c r="AB29" i="22"/>
  <c r="AA29" i="22"/>
  <c r="Z29" i="22"/>
  <c r="Y29" i="22"/>
  <c r="X29" i="22"/>
  <c r="W29" i="22"/>
  <c r="V29" i="22"/>
  <c r="U29" i="22"/>
  <c r="T29" i="22"/>
  <c r="S29" i="22"/>
  <c r="R29" i="22"/>
  <c r="Q29" i="22"/>
  <c r="P29" i="22"/>
  <c r="O29" i="22"/>
  <c r="N29" i="22"/>
  <c r="M29" i="22"/>
  <c r="L29" i="22"/>
  <c r="K29" i="22"/>
  <c r="J29" i="22"/>
  <c r="I29" i="22"/>
  <c r="H29" i="22"/>
  <c r="G29" i="22"/>
  <c r="F29" i="22"/>
  <c r="E29" i="22"/>
  <c r="D29" i="22"/>
  <c r="BB28" i="22"/>
  <c r="BA28" i="22"/>
  <c r="AZ28" i="22"/>
  <c r="AY28" i="22"/>
  <c r="AX28" i="22"/>
  <c r="AW28" i="22"/>
  <c r="AV28" i="22"/>
  <c r="AU28" i="22"/>
  <c r="AT28" i="22"/>
  <c r="AS28" i="22"/>
  <c r="AR28" i="22"/>
  <c r="AQ28" i="22"/>
  <c r="AP28" i="22"/>
  <c r="AO28" i="22"/>
  <c r="AN28" i="22"/>
  <c r="AM28" i="22"/>
  <c r="AL28" i="22"/>
  <c r="AK28" i="22"/>
  <c r="AJ28" i="22"/>
  <c r="AI28" i="22"/>
  <c r="AH28" i="22"/>
  <c r="AG28" i="22"/>
  <c r="AF28" i="22"/>
  <c r="AE28" i="22"/>
  <c r="AD28" i="22"/>
  <c r="AC28" i="22"/>
  <c r="AB28" i="22"/>
  <c r="AA28" i="22"/>
  <c r="Z28" i="22"/>
  <c r="Y28" i="22"/>
  <c r="X28" i="22"/>
  <c r="W28" i="22"/>
  <c r="V28" i="22"/>
  <c r="U28" i="22"/>
  <c r="T28" i="22"/>
  <c r="S28" i="22"/>
  <c r="R28" i="22"/>
  <c r="Q28" i="22"/>
  <c r="P28" i="22"/>
  <c r="O28" i="22"/>
  <c r="N28" i="22"/>
  <c r="M28" i="22"/>
  <c r="L28" i="22"/>
  <c r="K28" i="22"/>
  <c r="J28" i="22"/>
  <c r="I28" i="22"/>
  <c r="H28" i="22"/>
  <c r="G28" i="22"/>
  <c r="F28" i="22"/>
  <c r="E28" i="22"/>
  <c r="D28" i="22"/>
  <c r="BB25" i="22"/>
  <c r="BA25" i="22"/>
  <c r="AZ25" i="22"/>
  <c r="AY25" i="22"/>
  <c r="AX25" i="22"/>
  <c r="AW25" i="22"/>
  <c r="AV25" i="22"/>
  <c r="AU25" i="22"/>
  <c r="AT25" i="22"/>
  <c r="AS25" i="22"/>
  <c r="AR25" i="22"/>
  <c r="AQ25" i="22"/>
  <c r="AP25" i="22"/>
  <c r="AO25" i="22"/>
  <c r="AN25" i="22"/>
  <c r="AM25" i="22"/>
  <c r="AL25" i="22"/>
  <c r="AK25" i="22"/>
  <c r="AJ25" i="22"/>
  <c r="AI25" i="22"/>
  <c r="AH25" i="22"/>
  <c r="AG25" i="22"/>
  <c r="AF25" i="22"/>
  <c r="AE25" i="22"/>
  <c r="AD25" i="22"/>
  <c r="AC25" i="22"/>
  <c r="AB25" i="22"/>
  <c r="AA25" i="22"/>
  <c r="Z25" i="22"/>
  <c r="Y25" i="22"/>
  <c r="X25" i="22"/>
  <c r="W25" i="22"/>
  <c r="V25" i="22"/>
  <c r="U25" i="22"/>
  <c r="T25" i="22"/>
  <c r="S25" i="22"/>
  <c r="R25" i="22"/>
  <c r="Q25" i="22"/>
  <c r="P25" i="22"/>
  <c r="O25" i="22"/>
  <c r="N25" i="22"/>
  <c r="M25" i="22"/>
  <c r="L25" i="22"/>
  <c r="K25" i="22"/>
  <c r="J25" i="22"/>
  <c r="I25" i="22"/>
  <c r="H25" i="22"/>
  <c r="G25" i="22"/>
  <c r="F25" i="22"/>
  <c r="E25" i="22"/>
  <c r="D25" i="22"/>
  <c r="BB24" i="22"/>
  <c r="BA24" i="22"/>
  <c r="AZ24" i="22"/>
  <c r="AY24" i="22"/>
  <c r="AX24" i="22"/>
  <c r="AW24" i="22"/>
  <c r="AV24" i="22"/>
  <c r="AU24" i="22"/>
  <c r="AT24" i="22"/>
  <c r="AS24" i="22"/>
  <c r="AR24" i="22"/>
  <c r="AQ24" i="22"/>
  <c r="AP24" i="22"/>
  <c r="AO24" i="22"/>
  <c r="AN24" i="22"/>
  <c r="AM24" i="22"/>
  <c r="AL24" i="22"/>
  <c r="AK24" i="22"/>
  <c r="AJ24" i="22"/>
  <c r="AI24" i="22"/>
  <c r="AH24" i="22"/>
  <c r="AG24" i="22"/>
  <c r="AF24" i="22"/>
  <c r="AE24" i="22"/>
  <c r="AD24" i="22"/>
  <c r="AC24" i="22"/>
  <c r="AB24" i="22"/>
  <c r="AA24" i="22"/>
  <c r="Z24" i="22"/>
  <c r="Y24" i="22"/>
  <c r="X24" i="22"/>
  <c r="W24" i="22"/>
  <c r="V24" i="22"/>
  <c r="U24" i="22"/>
  <c r="T24" i="22"/>
  <c r="S24" i="22"/>
  <c r="R24" i="22"/>
  <c r="Q24" i="22"/>
  <c r="P24" i="22"/>
  <c r="O24" i="22"/>
  <c r="N24" i="22"/>
  <c r="M24" i="22"/>
  <c r="L24" i="22"/>
  <c r="K24" i="22"/>
  <c r="J24" i="22"/>
  <c r="I24" i="22"/>
  <c r="H24" i="22"/>
  <c r="G24" i="22"/>
  <c r="F24" i="22"/>
  <c r="E24" i="22"/>
  <c r="D24" i="22"/>
  <c r="BB23" i="22"/>
  <c r="BA23" i="22"/>
  <c r="AZ23" i="22"/>
  <c r="AY23" i="22"/>
  <c r="AX23" i="22"/>
  <c r="AW23" i="22"/>
  <c r="AV23" i="22"/>
  <c r="AU23" i="22"/>
  <c r="AT23" i="22"/>
  <c r="AS23" i="22"/>
  <c r="AR23" i="22"/>
  <c r="AQ23" i="22"/>
  <c r="AP23" i="22"/>
  <c r="AO23" i="22"/>
  <c r="AN23" i="22"/>
  <c r="AM23" i="22"/>
  <c r="AL23" i="22"/>
  <c r="AK23" i="22"/>
  <c r="AJ23" i="22"/>
  <c r="AI23" i="22"/>
  <c r="AH23" i="22"/>
  <c r="AG23" i="22"/>
  <c r="AF23" i="22"/>
  <c r="AE23" i="22"/>
  <c r="AD23" i="22"/>
  <c r="AC23" i="22"/>
  <c r="AB23" i="22"/>
  <c r="AA23" i="22"/>
  <c r="Z23" i="22"/>
  <c r="Y23" i="22"/>
  <c r="X23" i="22"/>
  <c r="W23" i="22"/>
  <c r="V23" i="22"/>
  <c r="U23" i="22"/>
  <c r="T23" i="22"/>
  <c r="S23" i="22"/>
  <c r="R23" i="22"/>
  <c r="Q23" i="22"/>
  <c r="P23" i="22"/>
  <c r="O23" i="22"/>
  <c r="N23" i="22"/>
  <c r="M23" i="22"/>
  <c r="L23" i="22"/>
  <c r="K23" i="22"/>
  <c r="J23" i="22"/>
  <c r="I23" i="22"/>
  <c r="H23" i="22"/>
  <c r="G23" i="22"/>
  <c r="F23" i="22"/>
  <c r="E23" i="22"/>
  <c r="D23" i="22"/>
  <c r="BB22" i="22"/>
  <c r="BA22" i="22"/>
  <c r="AZ22" i="22"/>
  <c r="AY22" i="22"/>
  <c r="AX22" i="22"/>
  <c r="AW22" i="22"/>
  <c r="AV22" i="22"/>
  <c r="AU22" i="22"/>
  <c r="AT22" i="22"/>
  <c r="AS22" i="22"/>
  <c r="AR22" i="22"/>
  <c r="AQ22" i="22"/>
  <c r="AP22" i="22"/>
  <c r="AO22" i="22"/>
  <c r="AN22" i="22"/>
  <c r="AM22" i="22"/>
  <c r="AL22" i="22"/>
  <c r="AK22" i="22"/>
  <c r="AJ22" i="22"/>
  <c r="AI22" i="22"/>
  <c r="AH22" i="22"/>
  <c r="AG22" i="22"/>
  <c r="AF22" i="22"/>
  <c r="AE22" i="22"/>
  <c r="AD22" i="22"/>
  <c r="AC22" i="22"/>
  <c r="AB22" i="22"/>
  <c r="AA22" i="22"/>
  <c r="Z22" i="22"/>
  <c r="Y22" i="22"/>
  <c r="X22" i="22"/>
  <c r="W22" i="22"/>
  <c r="V22" i="22"/>
  <c r="U22" i="22"/>
  <c r="T22" i="22"/>
  <c r="S22" i="22"/>
  <c r="R22" i="22"/>
  <c r="Q22" i="22"/>
  <c r="P22" i="22"/>
  <c r="O22" i="22"/>
  <c r="N22" i="22"/>
  <c r="M22" i="22"/>
  <c r="L22" i="22"/>
  <c r="K22" i="22"/>
  <c r="J22" i="22"/>
  <c r="I22" i="22"/>
  <c r="H22" i="22"/>
  <c r="G22" i="22"/>
  <c r="F22" i="22"/>
  <c r="E22" i="22"/>
  <c r="D22" i="22"/>
  <c r="BB20" i="22"/>
  <c r="BA20" i="22"/>
  <c r="AZ20" i="22"/>
  <c r="AY20" i="22"/>
  <c r="AX20" i="22"/>
  <c r="AW20" i="22"/>
  <c r="AV20" i="22"/>
  <c r="AU20" i="22"/>
  <c r="AT20" i="22"/>
  <c r="AS20" i="22"/>
  <c r="AR20" i="22"/>
  <c r="AQ20" i="22"/>
  <c r="AP20" i="22"/>
  <c r="AO20" i="22"/>
  <c r="AN20" i="22"/>
  <c r="AM20" i="22"/>
  <c r="AL20" i="22"/>
  <c r="AK20" i="22"/>
  <c r="AJ20" i="22"/>
  <c r="AI20" i="22"/>
  <c r="AH20" i="22"/>
  <c r="AG20" i="22"/>
  <c r="AF20" i="22"/>
  <c r="AE20" i="22"/>
  <c r="AD20" i="22"/>
  <c r="AC20" i="22"/>
  <c r="AB20" i="22"/>
  <c r="AA20" i="22"/>
  <c r="Z20" i="22"/>
  <c r="Y20" i="22"/>
  <c r="X20" i="22"/>
  <c r="W20" i="22"/>
  <c r="V20" i="22"/>
  <c r="U20" i="22"/>
  <c r="T20" i="22"/>
  <c r="S20" i="22"/>
  <c r="R20" i="22"/>
  <c r="Q20" i="22"/>
  <c r="P20" i="22"/>
  <c r="O20" i="22"/>
  <c r="N20" i="22"/>
  <c r="M20" i="22"/>
  <c r="L20" i="22"/>
  <c r="K20" i="22"/>
  <c r="J20" i="22"/>
  <c r="I20" i="22"/>
  <c r="H20" i="22"/>
  <c r="G20" i="22"/>
  <c r="F20" i="22"/>
  <c r="E20" i="22"/>
  <c r="D20" i="22"/>
  <c r="BB17" i="22"/>
  <c r="BA17" i="22"/>
  <c r="AZ17" i="22"/>
  <c r="AY17" i="22"/>
  <c r="AX17" i="22"/>
  <c r="AW17" i="22"/>
  <c r="AV17" i="22"/>
  <c r="AU17" i="22"/>
  <c r="AT17" i="22"/>
  <c r="AS17" i="22"/>
  <c r="AR17" i="22"/>
  <c r="AQ17" i="22"/>
  <c r="AP17" i="22"/>
  <c r="AO17" i="22"/>
  <c r="AN17" i="22"/>
  <c r="AM17" i="22"/>
  <c r="AL17" i="22"/>
  <c r="AK17" i="22"/>
  <c r="AJ17" i="22"/>
  <c r="AI17" i="22"/>
  <c r="AH17" i="22"/>
  <c r="AG17" i="22"/>
  <c r="AF17" i="22"/>
  <c r="AE17" i="22"/>
  <c r="AD17" i="22"/>
  <c r="AC17" i="22"/>
  <c r="AB17" i="22"/>
  <c r="AA17" i="22"/>
  <c r="Z17" i="22"/>
  <c r="Y17" i="22"/>
  <c r="X17" i="22"/>
  <c r="W17" i="22"/>
  <c r="V17" i="22"/>
  <c r="U17" i="22"/>
  <c r="T17" i="22"/>
  <c r="S17" i="22"/>
  <c r="R17" i="22"/>
  <c r="Q17" i="22"/>
  <c r="P17" i="22"/>
  <c r="O17" i="22"/>
  <c r="N17" i="22"/>
  <c r="M17" i="22"/>
  <c r="L17" i="22"/>
  <c r="K17" i="22"/>
  <c r="J17" i="22"/>
  <c r="I17" i="22"/>
  <c r="H17" i="22"/>
  <c r="G17" i="22"/>
  <c r="F17" i="22"/>
  <c r="E17" i="22"/>
  <c r="D17" i="22"/>
  <c r="BB16" i="22"/>
  <c r="BA16" i="22"/>
  <c r="AZ16" i="22"/>
  <c r="AY16" i="22"/>
  <c r="AX16" i="22"/>
  <c r="AW16" i="22"/>
  <c r="AV16" i="22"/>
  <c r="AU16" i="22"/>
  <c r="AT16" i="22"/>
  <c r="AS16" i="22"/>
  <c r="AR16" i="22"/>
  <c r="AQ16" i="22"/>
  <c r="AP16" i="22"/>
  <c r="AO16" i="22"/>
  <c r="AN16" i="22"/>
  <c r="AM16" i="22"/>
  <c r="AL16" i="22"/>
  <c r="AK16" i="22"/>
  <c r="AJ16" i="22"/>
  <c r="AI16" i="22"/>
  <c r="AH16" i="22"/>
  <c r="AG16" i="22"/>
  <c r="AF16" i="22"/>
  <c r="AE16" i="22"/>
  <c r="AD16" i="22"/>
  <c r="AC16" i="22"/>
  <c r="AB16" i="22"/>
  <c r="AA16" i="22"/>
  <c r="Z16" i="22"/>
  <c r="Y16" i="22"/>
  <c r="X16" i="22"/>
  <c r="W16" i="22"/>
  <c r="V16" i="22"/>
  <c r="U16" i="22"/>
  <c r="T16" i="22"/>
  <c r="S16" i="22"/>
  <c r="R16" i="22"/>
  <c r="Q16" i="22"/>
  <c r="P16" i="22"/>
  <c r="O16" i="22"/>
  <c r="N16" i="22"/>
  <c r="M16" i="22"/>
  <c r="L16" i="22"/>
  <c r="K16" i="22"/>
  <c r="J16" i="22"/>
  <c r="I16" i="22"/>
  <c r="H16" i="22"/>
  <c r="G16" i="22"/>
  <c r="F16" i="22"/>
  <c r="E16" i="22"/>
  <c r="D16" i="22"/>
  <c r="BB15" i="22"/>
  <c r="BA15" i="22"/>
  <c r="AZ15" i="22"/>
  <c r="AY15" i="22"/>
  <c r="AX15" i="22"/>
  <c r="AW15" i="22"/>
  <c r="AV15" i="22"/>
  <c r="AU15" i="22"/>
  <c r="AT15" i="22"/>
  <c r="AS15" i="22"/>
  <c r="AR15" i="22"/>
  <c r="AQ15" i="22"/>
  <c r="AP15" i="22"/>
  <c r="AO15" i="22"/>
  <c r="AN15" i="22"/>
  <c r="AM15" i="22"/>
  <c r="AL15" i="22"/>
  <c r="AK15" i="22"/>
  <c r="AJ15" i="22"/>
  <c r="AI15" i="22"/>
  <c r="AH15" i="22"/>
  <c r="AG15" i="22"/>
  <c r="AF15" i="22"/>
  <c r="AE15" i="22"/>
  <c r="AD15" i="22"/>
  <c r="AC15" i="22"/>
  <c r="AB15" i="22"/>
  <c r="AA15" i="22"/>
  <c r="Z15" i="22"/>
  <c r="Y15" i="22"/>
  <c r="X15" i="22"/>
  <c r="W15" i="22"/>
  <c r="V15" i="22"/>
  <c r="U15" i="22"/>
  <c r="T15" i="22"/>
  <c r="S15" i="22"/>
  <c r="R15" i="22"/>
  <c r="Q15" i="22"/>
  <c r="P15" i="22"/>
  <c r="O15" i="22"/>
  <c r="N15" i="22"/>
  <c r="M15" i="22"/>
  <c r="L15" i="22"/>
  <c r="K15" i="22"/>
  <c r="J15" i="22"/>
  <c r="I15" i="22"/>
  <c r="H15" i="22"/>
  <c r="G15" i="22"/>
  <c r="F15" i="22"/>
  <c r="E15" i="22"/>
  <c r="D15" i="22"/>
  <c r="BB14" i="22"/>
  <c r="BA14" i="22"/>
  <c r="AZ14" i="22"/>
  <c r="AY14" i="22"/>
  <c r="AX14" i="22"/>
  <c r="AW14" i="22"/>
  <c r="AV14" i="22"/>
  <c r="AU14" i="22"/>
  <c r="AT14" i="22"/>
  <c r="AS14" i="22"/>
  <c r="AR14" i="22"/>
  <c r="AQ14" i="22"/>
  <c r="AP14" i="22"/>
  <c r="AO14" i="22"/>
  <c r="AN14" i="22"/>
  <c r="AM14" i="22"/>
  <c r="AL14" i="22"/>
  <c r="AK14" i="22"/>
  <c r="AJ14" i="22"/>
  <c r="AI14" i="22"/>
  <c r="AH14" i="22"/>
  <c r="AG14" i="22"/>
  <c r="AF14" i="22"/>
  <c r="AE14" i="22"/>
  <c r="AD14" i="22"/>
  <c r="AC14" i="22"/>
  <c r="AB14" i="22"/>
  <c r="AA14" i="22"/>
  <c r="Z14" i="22"/>
  <c r="Y14" i="22"/>
  <c r="X14" i="22"/>
  <c r="W14" i="22"/>
  <c r="V14" i="22"/>
  <c r="U14" i="22"/>
  <c r="T14" i="22"/>
  <c r="S14" i="22"/>
  <c r="R14" i="22"/>
  <c r="Q14" i="22"/>
  <c r="P14" i="22"/>
  <c r="O14" i="22"/>
  <c r="N14" i="22"/>
  <c r="M14" i="22"/>
  <c r="L14" i="22"/>
  <c r="K14" i="22"/>
  <c r="J14" i="22"/>
  <c r="I14" i="22"/>
  <c r="H14" i="22"/>
  <c r="G14" i="22"/>
  <c r="F14" i="22"/>
  <c r="E14" i="22"/>
  <c r="D14" i="22"/>
  <c r="BB11" i="22"/>
  <c r="BA11" i="22"/>
  <c r="AZ11" i="22"/>
  <c r="AY11" i="22"/>
  <c r="AX11" i="22"/>
  <c r="AW11" i="22"/>
  <c r="AV11" i="22"/>
  <c r="AU11" i="22"/>
  <c r="AT11" i="22"/>
  <c r="AS11" i="22"/>
  <c r="AR11" i="22"/>
  <c r="AQ11" i="22"/>
  <c r="AP11" i="22"/>
  <c r="AO11" i="22"/>
  <c r="AN11" i="22"/>
  <c r="AM11" i="22"/>
  <c r="AL11" i="22"/>
  <c r="AK11" i="22"/>
  <c r="AJ11" i="22"/>
  <c r="AI11" i="22"/>
  <c r="AH11" i="22"/>
  <c r="AG11" i="22"/>
  <c r="AF11" i="22"/>
  <c r="AE11" i="22"/>
  <c r="AD11" i="22"/>
  <c r="AC11" i="22"/>
  <c r="AB11" i="22"/>
  <c r="AA11" i="22"/>
  <c r="Z11" i="22"/>
  <c r="Y11" i="22"/>
  <c r="X11" i="22"/>
  <c r="W11" i="22"/>
  <c r="V11" i="22"/>
  <c r="U11" i="22"/>
  <c r="T11" i="22"/>
  <c r="S11" i="22"/>
  <c r="R11" i="22"/>
  <c r="Q11" i="22"/>
  <c r="P11" i="22"/>
  <c r="O11" i="22"/>
  <c r="N11" i="22"/>
  <c r="M11" i="22"/>
  <c r="L11" i="22"/>
  <c r="K11" i="22"/>
  <c r="J11" i="22"/>
  <c r="I11" i="22"/>
  <c r="H11" i="22"/>
  <c r="G11" i="22"/>
  <c r="F11" i="22"/>
  <c r="E11" i="22"/>
  <c r="D11" i="22"/>
  <c r="BB10" i="22"/>
  <c r="BA10" i="22"/>
  <c r="AZ10" i="22"/>
  <c r="AY10" i="22"/>
  <c r="AX10" i="22"/>
  <c r="AW10" i="22"/>
  <c r="AV10" i="22"/>
  <c r="AU10" i="22"/>
  <c r="AT10" i="22"/>
  <c r="AS10" i="22"/>
  <c r="AR10" i="22"/>
  <c r="AQ10" i="22"/>
  <c r="AP10" i="22"/>
  <c r="AO10" i="22"/>
  <c r="AN10" i="22"/>
  <c r="AM10" i="22"/>
  <c r="AL10" i="22"/>
  <c r="AK10" i="22"/>
  <c r="AJ10" i="22"/>
  <c r="AI10" i="22"/>
  <c r="AH10" i="22"/>
  <c r="AG10" i="22"/>
  <c r="AF10" i="22"/>
  <c r="AE10" i="22"/>
  <c r="AD10" i="22"/>
  <c r="AC10" i="22"/>
  <c r="AB10" i="22"/>
  <c r="AA10" i="22"/>
  <c r="Z10" i="22"/>
  <c r="Y10" i="22"/>
  <c r="X10" i="22"/>
  <c r="W10" i="22"/>
  <c r="V10" i="22"/>
  <c r="U10" i="22"/>
  <c r="T10" i="22"/>
  <c r="S10" i="22"/>
  <c r="R10" i="22"/>
  <c r="Q10" i="22"/>
  <c r="P10" i="22"/>
  <c r="O10" i="22"/>
  <c r="N10" i="22"/>
  <c r="M10" i="22"/>
  <c r="L10" i="22"/>
  <c r="K10" i="22"/>
  <c r="J10" i="22"/>
  <c r="I10" i="22"/>
  <c r="H10" i="22"/>
  <c r="G10" i="22"/>
  <c r="F10" i="22"/>
  <c r="E10" i="22"/>
  <c r="D10" i="22"/>
  <c r="BB9" i="22"/>
  <c r="BA9" i="22"/>
  <c r="AZ9" i="22"/>
  <c r="AY9" i="22"/>
  <c r="AX9" i="22"/>
  <c r="AW9" i="22"/>
  <c r="AV9" i="22"/>
  <c r="AU9" i="22"/>
  <c r="AT9" i="22"/>
  <c r="AS9" i="22"/>
  <c r="AR9" i="22"/>
  <c r="AQ9" i="22"/>
  <c r="AP9" i="22"/>
  <c r="AO9" i="22"/>
  <c r="AN9" i="22"/>
  <c r="AM9" i="22"/>
  <c r="AL9" i="22"/>
  <c r="AK9" i="22"/>
  <c r="AJ9" i="22"/>
  <c r="AI9" i="22"/>
  <c r="AH9" i="22"/>
  <c r="AG9" i="22"/>
  <c r="AF9" i="22"/>
  <c r="AE9" i="22"/>
  <c r="AD9" i="22"/>
  <c r="AC9" i="22"/>
  <c r="AB9" i="22"/>
  <c r="AA9" i="22"/>
  <c r="Z9" i="22"/>
  <c r="Y9" i="22"/>
  <c r="X9" i="22"/>
  <c r="W9" i="22"/>
  <c r="V9" i="22"/>
  <c r="U9" i="22"/>
  <c r="T9" i="22"/>
  <c r="S9" i="22"/>
  <c r="R9" i="22"/>
  <c r="Q9" i="22"/>
  <c r="P9" i="22"/>
  <c r="O9" i="22"/>
  <c r="N9" i="22"/>
  <c r="M9" i="22"/>
  <c r="L9" i="22"/>
  <c r="K9" i="22"/>
  <c r="J9" i="22"/>
  <c r="I9" i="22"/>
  <c r="H9" i="22"/>
  <c r="G9" i="22"/>
  <c r="F9" i="22"/>
  <c r="E9" i="22"/>
  <c r="D9" i="22"/>
  <c r="BB8" i="22"/>
  <c r="BA8" i="22"/>
  <c r="AZ8" i="22"/>
  <c r="AY8" i="22"/>
  <c r="AX8" i="22"/>
  <c r="AW8" i="22"/>
  <c r="AV8" i="22"/>
  <c r="AU8" i="22"/>
  <c r="AT8" i="22"/>
  <c r="AS8" i="22"/>
  <c r="AR8" i="22"/>
  <c r="AQ8" i="22"/>
  <c r="AP8" i="22"/>
  <c r="AO8" i="22"/>
  <c r="AN8" i="22"/>
  <c r="AM8" i="22"/>
  <c r="AL8" i="22"/>
  <c r="AK8" i="22"/>
  <c r="AJ8" i="22"/>
  <c r="AI8" i="22"/>
  <c r="AH8" i="22"/>
  <c r="AG8" i="22"/>
  <c r="AF8" i="22"/>
  <c r="AE8" i="22"/>
  <c r="AD8" i="22"/>
  <c r="AC8" i="22"/>
  <c r="AB8" i="22"/>
  <c r="AA8" i="22"/>
  <c r="Z8" i="22"/>
  <c r="Y8" i="22"/>
  <c r="X8" i="22"/>
  <c r="W8" i="22"/>
  <c r="V8" i="22"/>
  <c r="U8" i="22"/>
  <c r="T8" i="22"/>
  <c r="S8" i="22"/>
  <c r="R8" i="22"/>
  <c r="Q8" i="22"/>
  <c r="P8" i="22"/>
  <c r="O8" i="22"/>
  <c r="N8" i="22"/>
  <c r="M8" i="22"/>
  <c r="L8" i="22"/>
  <c r="K8" i="22"/>
  <c r="J8" i="22"/>
  <c r="I8" i="22"/>
  <c r="H8" i="22"/>
  <c r="G8" i="22"/>
  <c r="F8" i="22"/>
  <c r="E8" i="22"/>
  <c r="D8" i="22"/>
  <c r="BA7" i="22"/>
  <c r="AZ7" i="22"/>
  <c r="AY7" i="22"/>
  <c r="AX7" i="22"/>
  <c r="AW7" i="22"/>
  <c r="AV7" i="22"/>
  <c r="AU7" i="22"/>
  <c r="AT7" i="22"/>
  <c r="AS7" i="22"/>
  <c r="AR7" i="22"/>
  <c r="AQ7" i="22"/>
  <c r="AP7" i="22"/>
  <c r="AO7" i="22"/>
  <c r="AN7" i="22"/>
  <c r="AM7" i="22"/>
  <c r="AL7" i="22"/>
  <c r="AK7" i="22"/>
  <c r="AJ7" i="22"/>
  <c r="AI7" i="22"/>
  <c r="AH7" i="22"/>
  <c r="AG7" i="22"/>
  <c r="AF7" i="22"/>
  <c r="AE7" i="22"/>
  <c r="AD7" i="22"/>
  <c r="AC7" i="22"/>
  <c r="AB7" i="22"/>
  <c r="AA7" i="22"/>
  <c r="Z7" i="22"/>
  <c r="Y7" i="22"/>
  <c r="X7" i="22"/>
  <c r="W7" i="22"/>
  <c r="V7" i="22"/>
  <c r="U7" i="22"/>
  <c r="T7" i="22"/>
  <c r="S7" i="22"/>
  <c r="R7" i="22"/>
  <c r="Q7" i="22"/>
  <c r="P7" i="22"/>
  <c r="O7" i="22"/>
  <c r="N7" i="22"/>
  <c r="M7" i="22"/>
  <c r="L7" i="22"/>
  <c r="K7" i="22"/>
  <c r="J7" i="22"/>
  <c r="I7" i="22"/>
  <c r="H7" i="22"/>
  <c r="G7" i="22"/>
  <c r="F7" i="22"/>
  <c r="E7" i="22"/>
  <c r="D7" i="22"/>
  <c r="BB29" i="4"/>
  <c r="BA29" i="4"/>
  <c r="AZ29" i="4"/>
  <c r="AY29" i="4"/>
  <c r="AX29" i="4"/>
  <c r="AW29" i="4"/>
  <c r="AV29" i="4"/>
  <c r="AU29" i="4"/>
  <c r="AT29" i="4"/>
  <c r="AS29" i="4"/>
  <c r="AR29" i="4"/>
  <c r="AQ29" i="4"/>
  <c r="AP29" i="4"/>
  <c r="AO29" i="4"/>
  <c r="AN29" i="4"/>
  <c r="AM29" i="4"/>
  <c r="AL29" i="4"/>
  <c r="AK29" i="4"/>
  <c r="AJ29" i="4"/>
  <c r="AI29" i="4"/>
  <c r="AH29" i="4"/>
  <c r="AG29" i="4"/>
  <c r="AF29" i="4"/>
  <c r="AE29" i="4"/>
  <c r="AD29" i="4"/>
  <c r="AC29" i="4"/>
  <c r="AB29" i="4"/>
  <c r="AA29" i="4"/>
  <c r="Z29" i="4"/>
  <c r="Y29" i="4"/>
  <c r="X29" i="4"/>
  <c r="W29" i="4"/>
  <c r="V29" i="4"/>
  <c r="U29" i="4"/>
  <c r="T29" i="4"/>
  <c r="S29" i="4"/>
  <c r="R29" i="4"/>
  <c r="Q29" i="4"/>
  <c r="P29" i="4"/>
  <c r="O29" i="4"/>
  <c r="N29" i="4"/>
  <c r="M29" i="4"/>
  <c r="L29" i="4"/>
  <c r="K29" i="4"/>
  <c r="J29" i="4"/>
  <c r="I29" i="4"/>
  <c r="H29" i="4"/>
  <c r="G29" i="4"/>
  <c r="F29" i="4"/>
  <c r="E29" i="4"/>
  <c r="BB28" i="4"/>
  <c r="BA28" i="4"/>
  <c r="AZ28" i="4"/>
  <c r="AY28" i="4"/>
  <c r="AX28" i="4"/>
  <c r="AW28" i="4"/>
  <c r="AV28" i="4"/>
  <c r="AU28" i="4"/>
  <c r="AT28" i="4"/>
  <c r="AS28" i="4"/>
  <c r="AR28" i="4"/>
  <c r="AQ28" i="4"/>
  <c r="AP28" i="4"/>
  <c r="AO28" i="4"/>
  <c r="AN28" i="4"/>
  <c r="AM28" i="4"/>
  <c r="AL28" i="4"/>
  <c r="AK28" i="4"/>
  <c r="AJ28" i="4"/>
  <c r="AI28" i="4"/>
  <c r="AH28" i="4"/>
  <c r="AG28" i="4"/>
  <c r="AF28" i="4"/>
  <c r="AE28" i="4"/>
  <c r="AD28" i="4"/>
  <c r="AC28" i="4"/>
  <c r="AB28" i="4"/>
  <c r="AA28" i="4"/>
  <c r="Z28" i="4"/>
  <c r="Y28" i="4"/>
  <c r="X28" i="4"/>
  <c r="W28" i="4"/>
  <c r="V28" i="4"/>
  <c r="U28" i="4"/>
  <c r="T28" i="4"/>
  <c r="S28" i="4"/>
  <c r="R28" i="4"/>
  <c r="Q28" i="4"/>
  <c r="P28" i="4"/>
  <c r="O28" i="4"/>
  <c r="N28" i="4"/>
  <c r="M28" i="4"/>
  <c r="L28" i="4"/>
  <c r="K28" i="4"/>
  <c r="J28" i="4"/>
  <c r="I28" i="4"/>
  <c r="H28" i="4"/>
  <c r="G28" i="4"/>
  <c r="F28" i="4"/>
  <c r="E28" i="4"/>
  <c r="BB25" i="4"/>
  <c r="BA25" i="4"/>
  <c r="AZ25" i="4"/>
  <c r="AY25" i="4"/>
  <c r="AX25" i="4"/>
  <c r="AW25" i="4"/>
  <c r="AV25" i="4"/>
  <c r="AU25" i="4"/>
  <c r="AT25" i="4"/>
  <c r="AS25" i="4"/>
  <c r="AR25" i="4"/>
  <c r="AQ25" i="4"/>
  <c r="AP25" i="4"/>
  <c r="AO25" i="4"/>
  <c r="AN25" i="4"/>
  <c r="AM25" i="4"/>
  <c r="AL25" i="4"/>
  <c r="AK25" i="4"/>
  <c r="AJ25" i="4"/>
  <c r="AI25" i="4"/>
  <c r="AH25" i="4"/>
  <c r="AG25" i="4"/>
  <c r="AF25" i="4"/>
  <c r="AE25" i="4"/>
  <c r="AD25" i="4"/>
  <c r="AC25" i="4"/>
  <c r="AB25" i="4"/>
  <c r="AA25" i="4"/>
  <c r="Z25" i="4"/>
  <c r="Y25" i="4"/>
  <c r="X25" i="4"/>
  <c r="W25" i="4"/>
  <c r="V25" i="4"/>
  <c r="U25" i="4"/>
  <c r="T25" i="4"/>
  <c r="S25" i="4"/>
  <c r="R25" i="4"/>
  <c r="Q25" i="4"/>
  <c r="P25" i="4"/>
  <c r="O25" i="4"/>
  <c r="N25" i="4"/>
  <c r="M25" i="4"/>
  <c r="L25" i="4"/>
  <c r="K25" i="4"/>
  <c r="J25" i="4"/>
  <c r="I25" i="4"/>
  <c r="H25" i="4"/>
  <c r="G25" i="4"/>
  <c r="F25" i="4"/>
  <c r="E25" i="4"/>
  <c r="BB24" i="4"/>
  <c r="BA24" i="4"/>
  <c r="AZ24" i="4"/>
  <c r="AY24" i="4"/>
  <c r="AX24" i="4"/>
  <c r="AW24" i="4"/>
  <c r="AV24" i="4"/>
  <c r="AU24" i="4"/>
  <c r="AT24" i="4"/>
  <c r="AS24" i="4"/>
  <c r="AR24" i="4"/>
  <c r="AQ24" i="4"/>
  <c r="AP24" i="4"/>
  <c r="AO24" i="4"/>
  <c r="AN24" i="4"/>
  <c r="AM24" i="4"/>
  <c r="AL24" i="4"/>
  <c r="AK24" i="4"/>
  <c r="AJ24" i="4"/>
  <c r="AI24" i="4"/>
  <c r="AH24" i="4"/>
  <c r="AG24" i="4"/>
  <c r="AF24" i="4"/>
  <c r="AE24" i="4"/>
  <c r="AD24" i="4"/>
  <c r="AC24" i="4"/>
  <c r="AB24" i="4"/>
  <c r="AA24" i="4"/>
  <c r="Z24" i="4"/>
  <c r="Y24" i="4"/>
  <c r="X24" i="4"/>
  <c r="W24" i="4"/>
  <c r="V24" i="4"/>
  <c r="U24" i="4"/>
  <c r="T24" i="4"/>
  <c r="S24" i="4"/>
  <c r="R24" i="4"/>
  <c r="Q24" i="4"/>
  <c r="P24" i="4"/>
  <c r="O24" i="4"/>
  <c r="N24" i="4"/>
  <c r="M24" i="4"/>
  <c r="L24" i="4"/>
  <c r="K24" i="4"/>
  <c r="J24" i="4"/>
  <c r="I24" i="4"/>
  <c r="H24" i="4"/>
  <c r="G24" i="4"/>
  <c r="F24" i="4"/>
  <c r="E24" i="4"/>
  <c r="BB23" i="4"/>
  <c r="BA23" i="4"/>
  <c r="AZ23" i="4"/>
  <c r="AY23" i="4"/>
  <c r="AX23" i="4"/>
  <c r="AW23" i="4"/>
  <c r="AV23" i="4"/>
  <c r="AU23" i="4"/>
  <c r="AT23" i="4"/>
  <c r="AS23" i="4"/>
  <c r="AR23" i="4"/>
  <c r="AQ23" i="4"/>
  <c r="AP23" i="4"/>
  <c r="AO23" i="4"/>
  <c r="AN23" i="4"/>
  <c r="AM23" i="4"/>
  <c r="AL23" i="4"/>
  <c r="AK23" i="4"/>
  <c r="AJ23" i="4"/>
  <c r="AI23" i="4"/>
  <c r="AH23" i="4"/>
  <c r="AG23" i="4"/>
  <c r="AF23" i="4"/>
  <c r="AE23" i="4"/>
  <c r="AD23" i="4"/>
  <c r="AC23" i="4"/>
  <c r="AB23" i="4"/>
  <c r="AA23" i="4"/>
  <c r="Z23" i="4"/>
  <c r="Y23" i="4"/>
  <c r="X23" i="4"/>
  <c r="W23" i="4"/>
  <c r="V23" i="4"/>
  <c r="U23" i="4"/>
  <c r="T23" i="4"/>
  <c r="S23" i="4"/>
  <c r="R23" i="4"/>
  <c r="Q23" i="4"/>
  <c r="P23" i="4"/>
  <c r="O23" i="4"/>
  <c r="N23" i="4"/>
  <c r="M23" i="4"/>
  <c r="L23" i="4"/>
  <c r="K23" i="4"/>
  <c r="J23" i="4"/>
  <c r="I23" i="4"/>
  <c r="H23" i="4"/>
  <c r="G23" i="4"/>
  <c r="F23" i="4"/>
  <c r="E23" i="4"/>
  <c r="BB22" i="4"/>
  <c r="BA22" i="4"/>
  <c r="AZ22" i="4"/>
  <c r="AY22" i="4"/>
  <c r="AX22" i="4"/>
  <c r="AW22" i="4"/>
  <c r="AV22" i="4"/>
  <c r="AU22" i="4"/>
  <c r="AT22" i="4"/>
  <c r="AS22" i="4"/>
  <c r="AR22" i="4"/>
  <c r="AQ22" i="4"/>
  <c r="AP22" i="4"/>
  <c r="AO22" i="4"/>
  <c r="AN22" i="4"/>
  <c r="AM22" i="4"/>
  <c r="AL22" i="4"/>
  <c r="AK22" i="4"/>
  <c r="AJ22" i="4"/>
  <c r="AI22" i="4"/>
  <c r="AH22" i="4"/>
  <c r="AG22" i="4"/>
  <c r="AF22" i="4"/>
  <c r="AE22" i="4"/>
  <c r="AD22" i="4"/>
  <c r="AC22" i="4"/>
  <c r="AB22" i="4"/>
  <c r="AA22" i="4"/>
  <c r="Z22" i="4"/>
  <c r="Y22" i="4"/>
  <c r="X22" i="4"/>
  <c r="W22" i="4"/>
  <c r="V22" i="4"/>
  <c r="U22" i="4"/>
  <c r="T22" i="4"/>
  <c r="S22" i="4"/>
  <c r="R22" i="4"/>
  <c r="Q22" i="4"/>
  <c r="P22" i="4"/>
  <c r="O22" i="4"/>
  <c r="N22" i="4"/>
  <c r="M22" i="4"/>
  <c r="L22" i="4"/>
  <c r="K22" i="4"/>
  <c r="J22" i="4"/>
  <c r="I22" i="4"/>
  <c r="H22" i="4"/>
  <c r="G22" i="4"/>
  <c r="F22" i="4"/>
  <c r="E22" i="4"/>
  <c r="BB20" i="4"/>
  <c r="BA20" i="4"/>
  <c r="AZ20" i="4"/>
  <c r="AY20" i="4"/>
  <c r="AX20" i="4"/>
  <c r="AW20" i="4"/>
  <c r="AV20" i="4"/>
  <c r="AU20" i="4"/>
  <c r="AT20" i="4"/>
  <c r="AS20" i="4"/>
  <c r="AR20" i="4"/>
  <c r="AQ20" i="4"/>
  <c r="AP20" i="4"/>
  <c r="AO20" i="4"/>
  <c r="AN20" i="4"/>
  <c r="AM20" i="4"/>
  <c r="AL20" i="4"/>
  <c r="AK20" i="4"/>
  <c r="AJ20" i="4"/>
  <c r="AI20" i="4"/>
  <c r="AH20" i="4"/>
  <c r="AG20" i="4"/>
  <c r="AF20" i="4"/>
  <c r="AE20" i="4"/>
  <c r="AD20" i="4"/>
  <c r="AC20" i="4"/>
  <c r="AB20" i="4"/>
  <c r="AA20" i="4"/>
  <c r="Z20" i="4"/>
  <c r="Y20" i="4"/>
  <c r="X20" i="4"/>
  <c r="W20" i="4"/>
  <c r="V20" i="4"/>
  <c r="U20" i="4"/>
  <c r="T20" i="4"/>
  <c r="S20" i="4"/>
  <c r="R20" i="4"/>
  <c r="Q20" i="4"/>
  <c r="P20" i="4"/>
  <c r="O20" i="4"/>
  <c r="N20" i="4"/>
  <c r="M20" i="4"/>
  <c r="L20" i="4"/>
  <c r="K20" i="4"/>
  <c r="J20" i="4"/>
  <c r="I20" i="4"/>
  <c r="H20" i="4"/>
  <c r="G20" i="4"/>
  <c r="F20" i="4"/>
  <c r="E20" i="4"/>
  <c r="BB17" i="4"/>
  <c r="BA17" i="4"/>
  <c r="AZ17" i="4"/>
  <c r="AY17" i="4"/>
  <c r="AX17" i="4"/>
  <c r="AW17" i="4"/>
  <c r="AV17" i="4"/>
  <c r="AU17" i="4"/>
  <c r="AT17" i="4"/>
  <c r="AS17" i="4"/>
  <c r="AR17" i="4"/>
  <c r="AQ17" i="4"/>
  <c r="AP17" i="4"/>
  <c r="AO17" i="4"/>
  <c r="AN17" i="4"/>
  <c r="AM17" i="4"/>
  <c r="AL17" i="4"/>
  <c r="AK17" i="4"/>
  <c r="AJ17" i="4"/>
  <c r="AI17" i="4"/>
  <c r="AH17" i="4"/>
  <c r="AG17" i="4"/>
  <c r="AF17" i="4"/>
  <c r="AE17" i="4"/>
  <c r="AD17" i="4"/>
  <c r="AC17" i="4"/>
  <c r="AB17" i="4"/>
  <c r="AA17" i="4"/>
  <c r="Z17" i="4"/>
  <c r="Y17" i="4"/>
  <c r="X17" i="4"/>
  <c r="W17" i="4"/>
  <c r="V17" i="4"/>
  <c r="U17" i="4"/>
  <c r="T17" i="4"/>
  <c r="S17" i="4"/>
  <c r="R17" i="4"/>
  <c r="Q17" i="4"/>
  <c r="P17" i="4"/>
  <c r="O17" i="4"/>
  <c r="N17" i="4"/>
  <c r="M17" i="4"/>
  <c r="L17" i="4"/>
  <c r="K17" i="4"/>
  <c r="J17" i="4"/>
  <c r="I17" i="4"/>
  <c r="H17" i="4"/>
  <c r="G17" i="4"/>
  <c r="F17" i="4"/>
  <c r="E17" i="4"/>
  <c r="BB16" i="4"/>
  <c r="BA16" i="4"/>
  <c r="AZ16" i="4"/>
  <c r="AY16" i="4"/>
  <c r="AX16" i="4"/>
  <c r="AW16" i="4"/>
  <c r="AV16" i="4"/>
  <c r="AU16" i="4"/>
  <c r="AT16" i="4"/>
  <c r="AS16" i="4"/>
  <c r="AR16" i="4"/>
  <c r="AQ16" i="4"/>
  <c r="AP16" i="4"/>
  <c r="AO16" i="4"/>
  <c r="AN16" i="4"/>
  <c r="AM16" i="4"/>
  <c r="AL16" i="4"/>
  <c r="AK16" i="4"/>
  <c r="AJ16" i="4"/>
  <c r="AI16" i="4"/>
  <c r="AH16" i="4"/>
  <c r="AG16" i="4"/>
  <c r="AF16" i="4"/>
  <c r="AE16" i="4"/>
  <c r="AD16" i="4"/>
  <c r="AC16" i="4"/>
  <c r="AB16" i="4"/>
  <c r="AA16" i="4"/>
  <c r="Z16" i="4"/>
  <c r="Y16" i="4"/>
  <c r="X16" i="4"/>
  <c r="W16" i="4"/>
  <c r="V16" i="4"/>
  <c r="U16" i="4"/>
  <c r="T16" i="4"/>
  <c r="S16" i="4"/>
  <c r="R16" i="4"/>
  <c r="Q16" i="4"/>
  <c r="P16" i="4"/>
  <c r="O16" i="4"/>
  <c r="N16" i="4"/>
  <c r="M16" i="4"/>
  <c r="L16" i="4"/>
  <c r="K16" i="4"/>
  <c r="J16" i="4"/>
  <c r="I16" i="4"/>
  <c r="H16" i="4"/>
  <c r="G16" i="4"/>
  <c r="F16" i="4"/>
  <c r="E16" i="4"/>
  <c r="BB15" i="4"/>
  <c r="BA15" i="4"/>
  <c r="AZ15" i="4"/>
  <c r="AY15" i="4"/>
  <c r="AX15" i="4"/>
  <c r="AW15" i="4"/>
  <c r="AV15" i="4"/>
  <c r="AU15" i="4"/>
  <c r="AT15" i="4"/>
  <c r="AS15" i="4"/>
  <c r="AR15" i="4"/>
  <c r="AQ15" i="4"/>
  <c r="AP15" i="4"/>
  <c r="AO15" i="4"/>
  <c r="AN15" i="4"/>
  <c r="AM15" i="4"/>
  <c r="AL15" i="4"/>
  <c r="AK15" i="4"/>
  <c r="AJ15" i="4"/>
  <c r="AI15" i="4"/>
  <c r="AH15" i="4"/>
  <c r="AG15" i="4"/>
  <c r="AF15" i="4"/>
  <c r="AE15" i="4"/>
  <c r="AD15" i="4"/>
  <c r="AC15" i="4"/>
  <c r="AB15" i="4"/>
  <c r="AA15" i="4"/>
  <c r="Z15" i="4"/>
  <c r="Y15" i="4"/>
  <c r="X15" i="4"/>
  <c r="W15" i="4"/>
  <c r="V15" i="4"/>
  <c r="U15" i="4"/>
  <c r="T15" i="4"/>
  <c r="S15" i="4"/>
  <c r="R15" i="4"/>
  <c r="Q15" i="4"/>
  <c r="P15" i="4"/>
  <c r="O15" i="4"/>
  <c r="N15" i="4"/>
  <c r="M15" i="4"/>
  <c r="L15" i="4"/>
  <c r="K15" i="4"/>
  <c r="J15" i="4"/>
  <c r="I15" i="4"/>
  <c r="H15" i="4"/>
  <c r="G15" i="4"/>
  <c r="F15" i="4"/>
  <c r="E15" i="4"/>
  <c r="BB14" i="4"/>
  <c r="BA14" i="4"/>
  <c r="AZ14" i="4"/>
  <c r="AY14" i="4"/>
  <c r="AX14" i="4"/>
  <c r="AW14" i="4"/>
  <c r="AV14" i="4"/>
  <c r="AU14" i="4"/>
  <c r="AT14" i="4"/>
  <c r="AS14" i="4"/>
  <c r="AR14" i="4"/>
  <c r="AQ14" i="4"/>
  <c r="AP14" i="4"/>
  <c r="AO14" i="4"/>
  <c r="AN14" i="4"/>
  <c r="AM14" i="4"/>
  <c r="AL14" i="4"/>
  <c r="AK14" i="4"/>
  <c r="AJ14" i="4"/>
  <c r="AI14" i="4"/>
  <c r="AH14" i="4"/>
  <c r="AG14" i="4"/>
  <c r="AF14" i="4"/>
  <c r="AE14" i="4"/>
  <c r="AD14" i="4"/>
  <c r="AC14" i="4"/>
  <c r="AB14" i="4"/>
  <c r="AA14" i="4"/>
  <c r="Z14" i="4"/>
  <c r="Y14" i="4"/>
  <c r="X14" i="4"/>
  <c r="W14" i="4"/>
  <c r="V14" i="4"/>
  <c r="U14" i="4"/>
  <c r="T14" i="4"/>
  <c r="S14" i="4"/>
  <c r="R14" i="4"/>
  <c r="Q14" i="4"/>
  <c r="P14" i="4"/>
  <c r="O14" i="4"/>
  <c r="N14" i="4"/>
  <c r="M14" i="4"/>
  <c r="L14" i="4"/>
  <c r="K14" i="4"/>
  <c r="J14" i="4"/>
  <c r="I14" i="4"/>
  <c r="H14" i="4"/>
  <c r="G14" i="4"/>
  <c r="F14" i="4"/>
  <c r="E14" i="4"/>
  <c r="BB11" i="4"/>
  <c r="BA11" i="4"/>
  <c r="AZ11" i="4"/>
  <c r="AY11" i="4"/>
  <c r="AX11" i="4"/>
  <c r="AW11" i="4"/>
  <c r="AV11" i="4"/>
  <c r="AU11" i="4"/>
  <c r="AT11" i="4"/>
  <c r="AS11" i="4"/>
  <c r="AR11" i="4"/>
  <c r="AQ11" i="4"/>
  <c r="AP11" i="4"/>
  <c r="AO11" i="4"/>
  <c r="AN11" i="4"/>
  <c r="AM11" i="4"/>
  <c r="AL11" i="4"/>
  <c r="AK11" i="4"/>
  <c r="AJ11" i="4"/>
  <c r="AI11" i="4"/>
  <c r="AH11" i="4"/>
  <c r="AG11" i="4"/>
  <c r="AF11" i="4"/>
  <c r="AE11" i="4"/>
  <c r="AD11" i="4"/>
  <c r="AC11" i="4"/>
  <c r="AB11" i="4"/>
  <c r="AA11" i="4"/>
  <c r="Z11" i="4"/>
  <c r="Y11" i="4"/>
  <c r="X11" i="4"/>
  <c r="W11" i="4"/>
  <c r="V11" i="4"/>
  <c r="U11" i="4"/>
  <c r="T11" i="4"/>
  <c r="S11" i="4"/>
  <c r="R11" i="4"/>
  <c r="Q11" i="4"/>
  <c r="P11" i="4"/>
  <c r="O11" i="4"/>
  <c r="N11" i="4"/>
  <c r="M11" i="4"/>
  <c r="L11" i="4"/>
  <c r="K11" i="4"/>
  <c r="J11" i="4"/>
  <c r="I11" i="4"/>
  <c r="H11" i="4"/>
  <c r="G11" i="4"/>
  <c r="F11" i="4"/>
  <c r="E11" i="4"/>
  <c r="BB10" i="4"/>
  <c r="BA10" i="4"/>
  <c r="AZ10" i="4"/>
  <c r="AY10" i="4"/>
  <c r="AX10" i="4"/>
  <c r="AW10" i="4"/>
  <c r="AV10" i="4"/>
  <c r="AU10" i="4"/>
  <c r="AT10" i="4"/>
  <c r="AS10" i="4"/>
  <c r="AR10" i="4"/>
  <c r="AQ10" i="4"/>
  <c r="AP10" i="4"/>
  <c r="AO10" i="4"/>
  <c r="AN10" i="4"/>
  <c r="AM10" i="4"/>
  <c r="AL10" i="4"/>
  <c r="AK10" i="4"/>
  <c r="AJ10" i="4"/>
  <c r="AI10" i="4"/>
  <c r="AH10" i="4"/>
  <c r="AG10" i="4"/>
  <c r="AF10" i="4"/>
  <c r="AE10" i="4"/>
  <c r="AD10" i="4"/>
  <c r="AC10" i="4"/>
  <c r="AB10" i="4"/>
  <c r="AA10" i="4"/>
  <c r="Z10" i="4"/>
  <c r="Y10" i="4"/>
  <c r="X10" i="4"/>
  <c r="W10" i="4"/>
  <c r="V10" i="4"/>
  <c r="U10" i="4"/>
  <c r="T10" i="4"/>
  <c r="S10" i="4"/>
  <c r="R10" i="4"/>
  <c r="Q10" i="4"/>
  <c r="P10" i="4"/>
  <c r="O10" i="4"/>
  <c r="N10" i="4"/>
  <c r="M10" i="4"/>
  <c r="L10" i="4"/>
  <c r="K10" i="4"/>
  <c r="J10" i="4"/>
  <c r="I10" i="4"/>
  <c r="H10" i="4"/>
  <c r="G10" i="4"/>
  <c r="F10" i="4"/>
  <c r="E10" i="4"/>
  <c r="BB9" i="4"/>
  <c r="BA9" i="4"/>
  <c r="AZ9" i="4"/>
  <c r="AY9" i="4"/>
  <c r="AX9" i="4"/>
  <c r="AW9" i="4"/>
  <c r="AV9" i="4"/>
  <c r="AU9" i="4"/>
  <c r="AT9" i="4"/>
  <c r="AS9" i="4"/>
  <c r="AR9" i="4"/>
  <c r="AQ9" i="4"/>
  <c r="AP9" i="4"/>
  <c r="AO9" i="4"/>
  <c r="AN9" i="4"/>
  <c r="AM9" i="4"/>
  <c r="AL9" i="4"/>
  <c r="AK9" i="4"/>
  <c r="AJ9" i="4"/>
  <c r="AI9" i="4"/>
  <c r="AH9" i="4"/>
  <c r="AG9" i="4"/>
  <c r="AF9" i="4"/>
  <c r="AE9" i="4"/>
  <c r="AD9" i="4"/>
  <c r="AC9" i="4"/>
  <c r="AB9" i="4"/>
  <c r="AA9" i="4"/>
  <c r="Z9" i="4"/>
  <c r="Y9" i="4"/>
  <c r="X9" i="4"/>
  <c r="W9" i="4"/>
  <c r="V9" i="4"/>
  <c r="U9" i="4"/>
  <c r="T9" i="4"/>
  <c r="S9" i="4"/>
  <c r="R9" i="4"/>
  <c r="Q9" i="4"/>
  <c r="P9" i="4"/>
  <c r="O9" i="4"/>
  <c r="N9" i="4"/>
  <c r="M9" i="4"/>
  <c r="L9" i="4"/>
  <c r="K9" i="4"/>
  <c r="J9" i="4"/>
  <c r="I9" i="4"/>
  <c r="H9" i="4"/>
  <c r="G9" i="4"/>
  <c r="F9" i="4"/>
  <c r="E9" i="4"/>
  <c r="BB8" i="4"/>
  <c r="BA8" i="4"/>
  <c r="AZ8" i="4"/>
  <c r="AY8" i="4"/>
  <c r="AX8" i="4"/>
  <c r="AW8" i="4"/>
  <c r="AV8" i="4"/>
  <c r="AU8" i="4"/>
  <c r="AT8" i="4"/>
  <c r="AS8" i="4"/>
  <c r="AR8" i="4"/>
  <c r="AQ8" i="4"/>
  <c r="AP8" i="4"/>
  <c r="AO8" i="4"/>
  <c r="AN8" i="4"/>
  <c r="AM8" i="4"/>
  <c r="AL8" i="4"/>
  <c r="AK8" i="4"/>
  <c r="AJ8" i="4"/>
  <c r="AI8" i="4"/>
  <c r="AH8" i="4"/>
  <c r="AG8" i="4"/>
  <c r="AF8" i="4"/>
  <c r="AE8" i="4"/>
  <c r="AD8" i="4"/>
  <c r="AC8" i="4"/>
  <c r="AB8" i="4"/>
  <c r="AA8" i="4"/>
  <c r="Z8" i="4"/>
  <c r="Y8" i="4"/>
  <c r="X8" i="4"/>
  <c r="W8" i="4"/>
  <c r="V8" i="4"/>
  <c r="U8" i="4"/>
  <c r="T8" i="4"/>
  <c r="S8" i="4"/>
  <c r="R8" i="4"/>
  <c r="Q8" i="4"/>
  <c r="P8" i="4"/>
  <c r="O8" i="4"/>
  <c r="N8" i="4"/>
  <c r="M8" i="4"/>
  <c r="L8" i="4"/>
  <c r="K8" i="4"/>
  <c r="J8" i="4"/>
  <c r="I8" i="4"/>
  <c r="H8" i="4"/>
  <c r="G8" i="4"/>
  <c r="F8" i="4"/>
  <c r="E8" i="4"/>
  <c r="D25" i="4"/>
  <c r="D24" i="4"/>
  <c r="D23" i="4"/>
  <c r="D22" i="4"/>
  <c r="D33" i="4"/>
  <c r="D32" i="4" s="1"/>
  <c r="D29" i="4"/>
  <c r="D28" i="4"/>
  <c r="G26" i="23" l="1"/>
  <c r="O26" i="23"/>
  <c r="AM26" i="23"/>
  <c r="AU26" i="23"/>
  <c r="E30" i="23"/>
  <c r="U30" i="23"/>
  <c r="AI18" i="23"/>
  <c r="AJ26" i="23"/>
  <c r="V30" i="23"/>
  <c r="AU18" i="23"/>
  <c r="H26" i="23"/>
  <c r="AV26" i="23"/>
  <c r="J30" i="23"/>
  <c r="AX30" i="23"/>
  <c r="W26" i="23"/>
  <c r="AE26" i="23"/>
  <c r="J18" i="23"/>
  <c r="M30" i="23"/>
  <c r="AC30" i="23"/>
  <c r="AK30" i="23"/>
  <c r="AS30" i="23"/>
  <c r="BA30" i="23"/>
  <c r="N18" i="22"/>
  <c r="K26" i="22"/>
  <c r="I30" i="22"/>
  <c r="BA30" i="22"/>
  <c r="R30" i="22"/>
  <c r="AT30" i="22"/>
  <c r="AB26" i="22"/>
  <c r="J26" i="22"/>
  <c r="AL26" i="22"/>
  <c r="M26" i="22"/>
  <c r="U26" i="22"/>
  <c r="AW26" i="22"/>
  <c r="O30" i="22"/>
  <c r="W30" i="22"/>
  <c r="AM30" i="22"/>
  <c r="H30" i="22"/>
  <c r="AM12" i="23"/>
  <c r="Z18" i="23"/>
  <c r="AP18" i="23"/>
  <c r="W18" i="23"/>
  <c r="D12" i="22"/>
  <c r="H12" i="22"/>
  <c r="P12" i="22"/>
  <c r="T12" i="22"/>
  <c r="X12" i="22"/>
  <c r="AF12" i="22"/>
  <c r="AJ12" i="22"/>
  <c r="AV12" i="22"/>
  <c r="D18" i="22"/>
  <c r="L18" i="22"/>
  <c r="T18" i="22"/>
  <c r="AB18" i="22"/>
  <c r="AF18" i="22"/>
  <c r="AV18" i="22"/>
  <c r="E12" i="22"/>
  <c r="I12" i="22"/>
  <c r="M12" i="22"/>
  <c r="U12" i="22"/>
  <c r="Y12" i="22"/>
  <c r="AC12" i="22"/>
  <c r="AK12" i="22"/>
  <c r="BA12" i="22"/>
  <c r="E18" i="22"/>
  <c r="I18" i="22"/>
  <c r="M18" i="22"/>
  <c r="Q18" i="22"/>
  <c r="U18" i="22"/>
  <c r="Y18" i="22"/>
  <c r="AC18" i="22"/>
  <c r="AG18" i="22"/>
  <c r="AK18" i="22"/>
  <c r="AW18" i="22"/>
  <c r="F26" i="22"/>
  <c r="N26" i="22"/>
  <c r="R26" i="22"/>
  <c r="V26" i="22"/>
  <c r="Z26" i="22"/>
  <c r="AD26" i="22"/>
  <c r="AH26" i="22"/>
  <c r="AP26" i="22"/>
  <c r="AX26" i="22"/>
  <c r="BB26" i="22"/>
  <c r="D30" i="22"/>
  <c r="L30" i="22"/>
  <c r="P30" i="22"/>
  <c r="T30" i="22"/>
  <c r="X30" i="22"/>
  <c r="AB30" i="22"/>
  <c r="AF30" i="22"/>
  <c r="AJ30" i="22"/>
  <c r="AN30" i="22"/>
  <c r="AR30" i="22"/>
  <c r="AZ30" i="22"/>
  <c r="F18" i="23"/>
  <c r="N18" i="23"/>
  <c r="R18" i="23"/>
  <c r="V18" i="23"/>
  <c r="AD18" i="23"/>
  <c r="AH18" i="23"/>
  <c r="AL18" i="23"/>
  <c r="AT18" i="23"/>
  <c r="AX18" i="23"/>
  <c r="BB18" i="23"/>
  <c r="K26" i="23"/>
  <c r="S26" i="23"/>
  <c r="AA26" i="23"/>
  <c r="AI26" i="23"/>
  <c r="AQ26" i="23"/>
  <c r="AY26" i="23"/>
  <c r="I30" i="23"/>
  <c r="Q30" i="23"/>
  <c r="Y30" i="23"/>
  <c r="AG30" i="23"/>
  <c r="AO30" i="23"/>
  <c r="V18" i="22"/>
  <c r="AL18" i="22"/>
  <c r="H18" i="4"/>
  <c r="L18" i="4"/>
  <c r="P18" i="4"/>
  <c r="T18" i="4"/>
  <c r="X18" i="4"/>
  <c r="AB18" i="4"/>
  <c r="AF18" i="4"/>
  <c r="AJ18" i="4"/>
  <c r="AN18" i="4"/>
  <c r="AR18" i="4"/>
  <c r="E26" i="22"/>
  <c r="Q26" i="22"/>
  <c r="AC26" i="22"/>
  <c r="AG26" i="22"/>
  <c r="AK26" i="22"/>
  <c r="AS26" i="22"/>
  <c r="BA26" i="22"/>
  <c r="G30" i="22"/>
  <c r="S30" i="22"/>
  <c r="AE30" i="22"/>
  <c r="AI30" i="22"/>
  <c r="AU30" i="22"/>
  <c r="G26" i="22"/>
  <c r="AA26" i="22"/>
  <c r="AM26" i="22"/>
  <c r="AQ26" i="22"/>
  <c r="U30" i="22"/>
  <c r="AC30" i="22"/>
  <c r="AK30" i="22"/>
  <c r="AD18" i="22"/>
  <c r="F18" i="4"/>
  <c r="J18" i="4"/>
  <c r="N18" i="4"/>
  <c r="R18" i="4"/>
  <c r="V18" i="4"/>
  <c r="Z18" i="4"/>
  <c r="AD18" i="4"/>
  <c r="AH18" i="4"/>
  <c r="AW30" i="23"/>
  <c r="J12" i="22"/>
  <c r="N12" i="22"/>
  <c r="R12" i="22"/>
  <c r="Z12" i="22"/>
  <c r="AH12" i="22"/>
  <c r="AP12" i="22"/>
  <c r="J18" i="22"/>
  <c r="R18" i="22"/>
  <c r="Z18" i="22"/>
  <c r="W26" i="22"/>
  <c r="AY26" i="22"/>
  <c r="E30" i="22"/>
  <c r="Y30" i="22"/>
  <c r="AS30" i="22"/>
  <c r="G12" i="22"/>
  <c r="K12" i="22"/>
  <c r="O12" i="22"/>
  <c r="S12" i="22"/>
  <c r="W12" i="22"/>
  <c r="AA12" i="22"/>
  <c r="AE12" i="22"/>
  <c r="AI12" i="22"/>
  <c r="AM12" i="22"/>
  <c r="AQ12" i="22"/>
  <c r="AU12" i="22"/>
  <c r="G18" i="22"/>
  <c r="K18" i="22"/>
  <c r="O18" i="22"/>
  <c r="S18" i="22"/>
  <c r="W18" i="22"/>
  <c r="AA18" i="22"/>
  <c r="AE18" i="22"/>
  <c r="AI18" i="22"/>
  <c r="AM18" i="22"/>
  <c r="AQ18" i="22"/>
  <c r="AU18" i="22"/>
  <c r="H26" i="22"/>
  <c r="L26" i="22"/>
  <c r="P26" i="22"/>
  <c r="X26" i="22"/>
  <c r="AF26" i="22"/>
  <c r="AN26" i="22"/>
  <c r="AR26" i="22"/>
  <c r="AV26" i="22"/>
  <c r="N30" i="22"/>
  <c r="Z30" i="22"/>
  <c r="AD30" i="22"/>
  <c r="AH30" i="22"/>
  <c r="AP30" i="22"/>
  <c r="AX30" i="22"/>
  <c r="AY30" i="22"/>
  <c r="S26" i="22"/>
  <c r="AI26" i="22"/>
  <c r="M30" i="22"/>
  <c r="AO30" i="22"/>
  <c r="J30" i="22"/>
  <c r="M18" i="4"/>
  <c r="E18" i="4"/>
  <c r="I18" i="4"/>
  <c r="Q18" i="4"/>
  <c r="G12" i="23"/>
  <c r="K12" i="23"/>
  <c r="O12" i="23"/>
  <c r="S12" i="23"/>
  <c r="W12" i="23"/>
  <c r="AA12" i="23"/>
  <c r="AE12" i="23"/>
  <c r="AI12" i="23"/>
  <c r="AQ12" i="23"/>
  <c r="AU12" i="23"/>
  <c r="AY12" i="23"/>
  <c r="G18" i="23"/>
  <c r="K18" i="23"/>
  <c r="O18" i="23"/>
  <c r="S18" i="23"/>
  <c r="AA18" i="23"/>
  <c r="AE18" i="23"/>
  <c r="AM18" i="23"/>
  <c r="AQ18" i="23"/>
  <c r="AY18" i="23"/>
  <c r="D26" i="23"/>
  <c r="L26" i="23"/>
  <c r="P26" i="23"/>
  <c r="T26" i="23"/>
  <c r="X26" i="23"/>
  <c r="AB26" i="23"/>
  <c r="AF26" i="23"/>
  <c r="AN26" i="23"/>
  <c r="AR26" i="23"/>
  <c r="AZ26" i="23"/>
  <c r="F30" i="23"/>
  <c r="N30" i="23"/>
  <c r="R30" i="23"/>
  <c r="Z30" i="23"/>
  <c r="AD30" i="23"/>
  <c r="AH30" i="23"/>
  <c r="AL30" i="23"/>
  <c r="AP30" i="23"/>
  <c r="AT30" i="23"/>
  <c r="BB30" i="23"/>
  <c r="D12" i="23"/>
  <c r="H12" i="23"/>
  <c r="L12" i="23"/>
  <c r="P12" i="23"/>
  <c r="T12" i="23"/>
  <c r="X12" i="23"/>
  <c r="AB12" i="23"/>
  <c r="AF12" i="23"/>
  <c r="AJ12" i="23"/>
  <c r="AN12" i="23"/>
  <c r="AR12" i="23"/>
  <c r="AV12" i="23"/>
  <c r="AZ12" i="23"/>
  <c r="E12" i="23"/>
  <c r="I12" i="23"/>
  <c r="M12" i="23"/>
  <c r="Q12" i="23"/>
  <c r="U12" i="23"/>
  <c r="Y12" i="23"/>
  <c r="AC12" i="23"/>
  <c r="AG12" i="23"/>
  <c r="AK12" i="23"/>
  <c r="AO12" i="23"/>
  <c r="AS12" i="23"/>
  <c r="AW12" i="23"/>
  <c r="BA12" i="23"/>
  <c r="D18" i="23"/>
  <c r="H18" i="23"/>
  <c r="L18" i="23"/>
  <c r="P18" i="23"/>
  <c r="T18" i="23"/>
  <c r="X18" i="23"/>
  <c r="AB18" i="23"/>
  <c r="AF18" i="23"/>
  <c r="AJ18" i="23"/>
  <c r="AN18" i="23"/>
  <c r="AR18" i="23"/>
  <c r="AV18" i="23"/>
  <c r="AZ18" i="23"/>
  <c r="E18" i="23"/>
  <c r="I18" i="23"/>
  <c r="M18" i="23"/>
  <c r="Q18" i="23"/>
  <c r="U18" i="23"/>
  <c r="Y18" i="23"/>
  <c r="AC18" i="23"/>
  <c r="AG18" i="23"/>
  <c r="AK18" i="23"/>
  <c r="AO18" i="23"/>
  <c r="AS18" i="23"/>
  <c r="AW18" i="23"/>
  <c r="BA18" i="23"/>
  <c r="E26" i="23"/>
  <c r="I26" i="23"/>
  <c r="M26" i="23"/>
  <c r="Q26" i="23"/>
  <c r="U26" i="23"/>
  <c r="Y26" i="23"/>
  <c r="AC26" i="23"/>
  <c r="AG26" i="23"/>
  <c r="AK26" i="23"/>
  <c r="AO26" i="23"/>
  <c r="AS26" i="23"/>
  <c r="AW26" i="23"/>
  <c r="BA26" i="23"/>
  <c r="F26" i="23"/>
  <c r="J26" i="23"/>
  <c r="N26" i="23"/>
  <c r="R26" i="23"/>
  <c r="V26" i="23"/>
  <c r="Z26" i="23"/>
  <c r="AD26" i="23"/>
  <c r="AH26" i="23"/>
  <c r="AL26" i="23"/>
  <c r="AP26" i="23"/>
  <c r="AT26" i="23"/>
  <c r="AX26" i="23"/>
  <c r="BB26" i="23"/>
  <c r="G30" i="23"/>
  <c r="K30" i="23"/>
  <c r="O30" i="23"/>
  <c r="S30" i="23"/>
  <c r="W30" i="23"/>
  <c r="AA30" i="23"/>
  <c r="AE30" i="23"/>
  <c r="AI30" i="23"/>
  <c r="AM30" i="23"/>
  <c r="AQ30" i="23"/>
  <c r="AU30" i="23"/>
  <c r="AY30" i="23"/>
  <c r="D30" i="23"/>
  <c r="H30" i="23"/>
  <c r="L30" i="23"/>
  <c r="P30" i="23"/>
  <c r="F12" i="4"/>
  <c r="N12" i="4"/>
  <c r="G12" i="4"/>
  <c r="K12" i="4"/>
  <c r="O12" i="4"/>
  <c r="S12" i="4"/>
  <c r="W12" i="4"/>
  <c r="AA12" i="4"/>
  <c r="AE12" i="4"/>
  <c r="AI12" i="4"/>
  <c r="AM12" i="4"/>
  <c r="G18" i="4"/>
  <c r="K18" i="4"/>
  <c r="O18" i="4"/>
  <c r="S18" i="4"/>
  <c r="W18" i="4"/>
  <c r="AA18" i="4"/>
  <c r="AE18" i="4"/>
  <c r="AI18" i="4"/>
  <c r="AM18" i="4"/>
  <c r="AQ18" i="4"/>
  <c r="AU18" i="4"/>
  <c r="AY18" i="4"/>
  <c r="AV18" i="4"/>
  <c r="J12" i="4"/>
  <c r="T30" i="23"/>
  <c r="X30" i="23"/>
  <c r="AB30" i="23"/>
  <c r="AF30" i="23"/>
  <c r="F12" i="23"/>
  <c r="J12" i="23"/>
  <c r="N12" i="23"/>
  <c r="R12" i="23"/>
  <c r="V12" i="23"/>
  <c r="Z12" i="23"/>
  <c r="AD12" i="23"/>
  <c r="AH12" i="23"/>
  <c r="AL12" i="23"/>
  <c r="AP12" i="23"/>
  <c r="AT12" i="23"/>
  <c r="AX12" i="23"/>
  <c r="BB12" i="23"/>
  <c r="AN12" i="22"/>
  <c r="AR18" i="22"/>
  <c r="AZ18" i="22"/>
  <c r="AX12" i="22"/>
  <c r="AP18" i="22"/>
  <c r="AX18" i="22"/>
  <c r="BB18" i="22"/>
  <c r="AO12" i="22"/>
  <c r="AS18" i="22"/>
  <c r="AT12" i="22"/>
  <c r="AY12" i="22"/>
  <c r="AZ12" i="22"/>
  <c r="AY18" i="22"/>
  <c r="AS12" i="22"/>
  <c r="AO18" i="22"/>
  <c r="BA18" i="22"/>
  <c r="AT26" i="22"/>
  <c r="AV30" i="22"/>
  <c r="R12" i="4"/>
  <c r="V12" i="4"/>
  <c r="Z12" i="4"/>
  <c r="AD12" i="4"/>
  <c r="AH12" i="4"/>
  <c r="AL12" i="4"/>
  <c r="AP12" i="4"/>
  <c r="AT12" i="4"/>
  <c r="AL18" i="4"/>
  <c r="AP18" i="4"/>
  <c r="AT18" i="4"/>
  <c r="D26" i="4"/>
  <c r="AQ12" i="4"/>
  <c r="D30" i="4"/>
  <c r="AX12" i="4"/>
  <c r="BB12" i="4"/>
  <c r="AX18" i="4"/>
  <c r="BB18" i="4"/>
  <c r="E12" i="4"/>
  <c r="I12" i="4"/>
  <c r="M12" i="4"/>
  <c r="Q12" i="4"/>
  <c r="U12" i="4"/>
  <c r="Y12" i="4"/>
  <c r="AC12" i="4"/>
  <c r="AG12" i="4"/>
  <c r="AK12" i="4"/>
  <c r="AO12" i="4"/>
  <c r="AS12" i="4"/>
  <c r="AW12" i="4"/>
  <c r="BA12" i="4"/>
  <c r="U18" i="4"/>
  <c r="Y18" i="4"/>
  <c r="AC18" i="4"/>
  <c r="AG18" i="4"/>
  <c r="AK18" i="4"/>
  <c r="AO18" i="4"/>
  <c r="AS18" i="4"/>
  <c r="AW18" i="4"/>
  <c r="BA18" i="4"/>
  <c r="AZ18" i="4"/>
  <c r="AJ30" i="23"/>
  <c r="AN30" i="23"/>
  <c r="AR30" i="23"/>
  <c r="AV30" i="23"/>
  <c r="AZ30" i="23"/>
  <c r="F12" i="22"/>
  <c r="V12" i="22"/>
  <c r="AD12" i="22"/>
  <c r="AL12" i="22"/>
  <c r="BB12" i="22"/>
  <c r="F18" i="22"/>
  <c r="AH18" i="22"/>
  <c r="AT18" i="22"/>
  <c r="P18" i="22"/>
  <c r="AJ18" i="22"/>
  <c r="I26" i="22"/>
  <c r="Y26" i="22"/>
  <c r="AO26" i="22"/>
  <c r="O26" i="22"/>
  <c r="AE26" i="22"/>
  <c r="AU26" i="22"/>
  <c r="Q30" i="22"/>
  <c r="AG30" i="22"/>
  <c r="AW30" i="22"/>
  <c r="D26" i="22"/>
  <c r="T26" i="22"/>
  <c r="AJ26" i="22"/>
  <c r="AZ26" i="22"/>
  <c r="F30" i="22"/>
  <c r="V30" i="22"/>
  <c r="AL30" i="22"/>
  <c r="BB30" i="22"/>
  <c r="K30" i="22"/>
  <c r="AA30" i="22"/>
  <c r="AQ30" i="22"/>
  <c r="H18" i="22"/>
  <c r="X18" i="22"/>
  <c r="L12" i="22"/>
  <c r="AB12" i="22"/>
  <c r="AR12" i="22"/>
  <c r="Q12" i="22"/>
  <c r="AG12" i="22"/>
  <c r="AW12" i="22"/>
  <c r="AN18" i="22"/>
  <c r="AU12" i="4"/>
  <c r="AY12" i="4"/>
  <c r="G26" i="4"/>
  <c r="K26" i="4"/>
  <c r="O26" i="4"/>
  <c r="S26" i="4"/>
  <c r="W26" i="4"/>
  <c r="AA26" i="4"/>
  <c r="AE26" i="4"/>
  <c r="AI26" i="4"/>
  <c r="AM26" i="4"/>
  <c r="AQ26" i="4"/>
  <c r="AU26" i="4"/>
  <c r="AY26" i="4"/>
  <c r="G30" i="4"/>
  <c r="K30" i="4"/>
  <c r="O30" i="4"/>
  <c r="S30" i="4"/>
  <c r="W30" i="4"/>
  <c r="AA30" i="4"/>
  <c r="AE30" i="4"/>
  <c r="AI30" i="4"/>
  <c r="AM30" i="4"/>
  <c r="AQ30" i="4"/>
  <c r="AU30" i="4"/>
  <c r="AY30" i="4"/>
  <c r="H12" i="4"/>
  <c r="L12" i="4"/>
  <c r="P12" i="4"/>
  <c r="T12" i="4"/>
  <c r="X12" i="4"/>
  <c r="AB12" i="4"/>
  <c r="AF12" i="4"/>
  <c r="AJ12" i="4"/>
  <c r="AN12" i="4"/>
  <c r="AR12" i="4"/>
  <c r="AV12" i="4"/>
  <c r="AZ12" i="4"/>
  <c r="H26" i="4"/>
  <c r="L26" i="4"/>
  <c r="P26" i="4"/>
  <c r="T26" i="4"/>
  <c r="X26" i="4"/>
  <c r="AB26" i="4"/>
  <c r="AF26" i="4"/>
  <c r="AJ26" i="4"/>
  <c r="AN26" i="4"/>
  <c r="AR26" i="4"/>
  <c r="AV26" i="4"/>
  <c r="AZ26" i="4"/>
  <c r="H30" i="4"/>
  <c r="L30" i="4"/>
  <c r="P30" i="4"/>
  <c r="T30" i="4"/>
  <c r="X30" i="4"/>
  <c r="AB30" i="4"/>
  <c r="AF30" i="4"/>
  <c r="AJ30" i="4"/>
  <c r="AN30" i="4"/>
  <c r="AR30" i="4"/>
  <c r="AV30" i="4"/>
  <c r="AZ30" i="4"/>
  <c r="E26" i="4"/>
  <c r="I26" i="4"/>
  <c r="M26" i="4"/>
  <c r="Q26" i="4"/>
  <c r="U26" i="4"/>
  <c r="Y26" i="4"/>
  <c r="AC26" i="4"/>
  <c r="AG26" i="4"/>
  <c r="AK26" i="4"/>
  <c r="AO26" i="4"/>
  <c r="AS26" i="4"/>
  <c r="AW26" i="4"/>
  <c r="BA26" i="4"/>
  <c r="E30" i="4"/>
  <c r="I30" i="4"/>
  <c r="M30" i="4"/>
  <c r="Q30" i="4"/>
  <c r="U30" i="4"/>
  <c r="Y30" i="4"/>
  <c r="AC30" i="4"/>
  <c r="AG30" i="4"/>
  <c r="AK30" i="4"/>
  <c r="AO30" i="4"/>
  <c r="AS30" i="4"/>
  <c r="AW30" i="4"/>
  <c r="BA30" i="4"/>
  <c r="F26" i="4"/>
  <c r="J26" i="4"/>
  <c r="N26" i="4"/>
  <c r="R26" i="4"/>
  <c r="V26" i="4"/>
  <c r="Z26" i="4"/>
  <c r="AD26" i="4"/>
  <c r="AH26" i="4"/>
  <c r="AL26" i="4"/>
  <c r="AP26" i="4"/>
  <c r="AT26" i="4"/>
  <c r="AX26" i="4"/>
  <c r="BB26" i="4"/>
  <c r="F30" i="4"/>
  <c r="J30" i="4"/>
  <c r="N30" i="4"/>
  <c r="R30" i="4"/>
  <c r="V30" i="4"/>
  <c r="Z30" i="4"/>
  <c r="AD30" i="4"/>
  <c r="AH30" i="4"/>
  <c r="AL30" i="4"/>
  <c r="AP30" i="4"/>
  <c r="AT30" i="4"/>
  <c r="AX30" i="4"/>
  <c r="BB30" i="4"/>
  <c r="D20" i="4"/>
  <c r="D17" i="4"/>
  <c r="D16" i="4"/>
  <c r="D15" i="4"/>
  <c r="D14" i="4"/>
  <c r="D9" i="4"/>
  <c r="D10" i="4"/>
  <c r="D11" i="4"/>
  <c r="D8" i="4"/>
  <c r="AY7" i="11" l="1"/>
  <c r="BA7" i="4"/>
  <c r="C56" i="13" l="1"/>
  <c r="C62" i="13"/>
  <c r="C74" i="13"/>
  <c r="C50" i="13" l="1"/>
  <c r="C80" i="13"/>
  <c r="C68" i="13"/>
  <c r="B7" i="11"/>
  <c r="AW7" i="11" l="1"/>
  <c r="AV7" i="11"/>
  <c r="AS7" i="11"/>
  <c r="AR7" i="11"/>
  <c r="AO7" i="11"/>
  <c r="AN7" i="11"/>
  <c r="AK7" i="11"/>
  <c r="AJ7" i="11"/>
  <c r="AG7" i="11"/>
  <c r="AF7" i="11"/>
  <c r="AC7" i="11"/>
  <c r="AB7" i="11"/>
  <c r="Y7" i="11"/>
  <c r="X7" i="11"/>
  <c r="U7" i="11"/>
  <c r="T7" i="11"/>
  <c r="Q7" i="11"/>
  <c r="P7" i="11"/>
  <c r="M7" i="11"/>
  <c r="L7" i="11"/>
  <c r="I7" i="11"/>
  <c r="H7" i="11"/>
  <c r="E7" i="11"/>
  <c r="D7" i="11"/>
  <c r="AX7" i="11"/>
  <c r="AU7" i="11"/>
  <c r="AT7" i="11"/>
  <c r="AQ7" i="11"/>
  <c r="AP7" i="11"/>
  <c r="AM7" i="11"/>
  <c r="AL7" i="11"/>
  <c r="AI7" i="11"/>
  <c r="AH7" i="11"/>
  <c r="AE7" i="11"/>
  <c r="AD7" i="11"/>
  <c r="AA7" i="11"/>
  <c r="Z7" i="11"/>
  <c r="W7" i="11"/>
  <c r="V7" i="11"/>
  <c r="S7" i="11"/>
  <c r="R7" i="11"/>
  <c r="O7" i="11"/>
  <c r="N7" i="11"/>
  <c r="K7" i="11"/>
  <c r="J7" i="11"/>
  <c r="G7" i="11"/>
  <c r="F7" i="11"/>
  <c r="C7" i="11"/>
  <c r="H7" i="4" l="1"/>
  <c r="I7" i="4"/>
  <c r="J7" i="4"/>
  <c r="K7" i="4"/>
  <c r="L7" i="4"/>
  <c r="M7" i="4"/>
  <c r="N7" i="4"/>
  <c r="O7" i="4"/>
  <c r="P7" i="4"/>
  <c r="Q7" i="4"/>
  <c r="R7" i="4"/>
  <c r="S7" i="4"/>
  <c r="T7" i="4"/>
  <c r="U7" i="4"/>
  <c r="V7" i="4"/>
  <c r="W7" i="4"/>
  <c r="X7" i="4"/>
  <c r="Y7" i="4"/>
  <c r="Z7" i="4"/>
  <c r="AA7" i="4"/>
  <c r="AB7" i="4"/>
  <c r="AC7" i="4"/>
  <c r="AD7" i="4"/>
  <c r="AE7" i="4"/>
  <c r="AF7" i="4"/>
  <c r="AG7" i="4"/>
  <c r="AH7" i="4"/>
  <c r="AI7" i="4"/>
  <c r="AJ7" i="4"/>
  <c r="AK7" i="4"/>
  <c r="AL7" i="4"/>
  <c r="AM7" i="4"/>
  <c r="AN7" i="4"/>
  <c r="AO7" i="4"/>
  <c r="AP7" i="4"/>
  <c r="AQ7" i="4"/>
  <c r="AR7" i="4"/>
  <c r="AS7" i="4"/>
  <c r="AT7" i="4"/>
  <c r="AU7" i="4"/>
  <c r="AV7" i="4"/>
  <c r="AW7" i="4"/>
  <c r="AX7" i="4"/>
  <c r="AY7" i="4"/>
  <c r="AZ7" i="4"/>
  <c r="E7" i="4"/>
  <c r="F7" i="4"/>
  <c r="G7" i="4"/>
  <c r="D7" i="4"/>
  <c r="D12" i="4" l="1"/>
  <c r="D18" i="4"/>
</calcChain>
</file>

<file path=xl/sharedStrings.xml><?xml version="1.0" encoding="utf-8"?>
<sst xmlns="http://schemas.openxmlformats.org/spreadsheetml/2006/main" count="1944" uniqueCount="345">
  <si>
    <t>Totale</t>
  </si>
  <si>
    <t>ANNO</t>
  </si>
  <si>
    <t>2004</t>
  </si>
  <si>
    <t>2005</t>
  </si>
  <si>
    <t>2006</t>
  </si>
  <si>
    <t>2007</t>
  </si>
  <si>
    <t>2008</t>
  </si>
  <si>
    <t>2009</t>
  </si>
  <si>
    <t>2010</t>
  </si>
  <si>
    <t>2011</t>
  </si>
  <si>
    <t>2012</t>
  </si>
  <si>
    <t>2013</t>
  </si>
  <si>
    <t>2014</t>
  </si>
  <si>
    <t>2015</t>
  </si>
  <si>
    <t>2016</t>
  </si>
  <si>
    <t>TRIMESTRE</t>
  </si>
  <si>
    <t>1</t>
  </si>
  <si>
    <t>2</t>
  </si>
  <si>
    <t>3</t>
  </si>
  <si>
    <t>4</t>
  </si>
  <si>
    <t xml:space="preserve">Ramo IV </t>
  </si>
  <si>
    <t>Ramo I</t>
  </si>
  <si>
    <t>Ramo III</t>
  </si>
  <si>
    <t>Ramo V</t>
  </si>
  <si>
    <t>Ramo VI</t>
  </si>
  <si>
    <t xml:space="preserve"> INDIVIDUALI (Ind)</t>
  </si>
  <si>
    <t xml:space="preserve"> COLLETTIVE (Coll)</t>
  </si>
  <si>
    <t xml:space="preserve"> COMPLEMENTARI (Comp)</t>
  </si>
  <si>
    <t>COMPLEMENTARI (Comp)</t>
  </si>
  <si>
    <t>Totale (Ind)+(Coll)</t>
  </si>
  <si>
    <t>Totale Ramo I</t>
  </si>
  <si>
    <t>Totale Ramo III</t>
  </si>
  <si>
    <t>Totale Ramo IV</t>
  </si>
  <si>
    <t>Totale Ramo V</t>
  </si>
  <si>
    <t>Totale Ramo VI</t>
  </si>
  <si>
    <t>Rami</t>
  </si>
  <si>
    <t xml:space="preserve">Totale Ramo 1 - Infortuni </t>
  </si>
  <si>
    <t xml:space="preserve">Totale Ramo 2 - Malattia </t>
  </si>
  <si>
    <t xml:space="preserve">Totale Ramo 3 - Corpi di veicoli terrestri (esclusi quelli ferroviari) </t>
  </si>
  <si>
    <t xml:space="preserve">Totale Ramo 4 - Corpi di veicoli ferroviari </t>
  </si>
  <si>
    <t xml:space="preserve">Totale Ramo 5 - Corpi di veicoli aerei </t>
  </si>
  <si>
    <t xml:space="preserve">Totale Ramo 6 - Corpi di veicoli marittimi, lacustri e fluviali </t>
  </si>
  <si>
    <t xml:space="preserve">Totale Ramo 7 - Merci trasportate (compresi merci, bagagli e ogni altro bene) </t>
  </si>
  <si>
    <t xml:space="preserve">Totale Ramo 9 - Altri danni ai beni </t>
  </si>
  <si>
    <t xml:space="preserve">Totale Ramo 10 - Responsabilità civile autoveicoli terrestri </t>
  </si>
  <si>
    <t xml:space="preserve">Totale Ramo 11 - Responsabilità civile aeromobili </t>
  </si>
  <si>
    <t xml:space="preserve">Totale Ramo 12 - Responsabilità civile veicoli marittimi, lacustri e fluviali </t>
  </si>
  <si>
    <t xml:space="preserve">Totale Ramo 13 - Responsabilità civile generale </t>
  </si>
  <si>
    <t xml:space="preserve">Totale Ramo 14 - Credito </t>
  </si>
  <si>
    <t xml:space="preserve">Totale Ramo 15 - Cauzione </t>
  </si>
  <si>
    <t xml:space="preserve">Totale Ramo 16 - Perdite pecuniarie di vario genere </t>
  </si>
  <si>
    <t xml:space="preserve">Totale Ramo 17 - Tutela legale </t>
  </si>
  <si>
    <t xml:space="preserve">Totale Ramo 18 - Assistenza </t>
  </si>
  <si>
    <t>(Importi in migliaia di EURO - da inizio anno)</t>
  </si>
  <si>
    <t xml:space="preserve">Totale Ramo 8 - Incendio ed elementi naturali </t>
  </si>
  <si>
    <t>NOTA sulle LINEE DI INVESTIMENTO</t>
  </si>
  <si>
    <t>Ammontare patrimonio gestito</t>
  </si>
  <si>
    <t>Totale profili di rischio</t>
  </si>
  <si>
    <t>Totale contributi</t>
  </si>
  <si>
    <t>Contributi vecchi aderenti</t>
  </si>
  <si>
    <t>Contributi nuovi aderenti</t>
  </si>
  <si>
    <t>Totale aderenti</t>
  </si>
  <si>
    <t>N. nuovi aderenti</t>
  </si>
  <si>
    <t xml:space="preserve"> con profilo di rischio alto</t>
  </si>
  <si>
    <t xml:space="preserve"> con profilo di rischio medio-alto</t>
  </si>
  <si>
    <t xml:space="preserve"> con profilo di rischio medio</t>
  </si>
  <si>
    <t xml:space="preserve"> con profilo di rischio medio-basso</t>
  </si>
  <si>
    <t xml:space="preserve"> con profilo di rischio basso</t>
  </si>
  <si>
    <t>GESTIONI SENZA GARANZIA</t>
  </si>
  <si>
    <t>GESTIONI CON GARANZIA</t>
  </si>
  <si>
    <t>Importi in migliaia di EURO</t>
  </si>
  <si>
    <t>Distribuzione per tipologia (con o senza garanzia) e profilo di rischio delle gestioni.</t>
  </si>
  <si>
    <t>Attivi gestiti</t>
  </si>
  <si>
    <t>Patrimonio gestito complessivo</t>
  </si>
  <si>
    <t>settore Vita</t>
  </si>
  <si>
    <t>ASSICURAZIONI VITA</t>
  </si>
  <si>
    <t>ASSICURAZIONI DANNI</t>
  </si>
  <si>
    <t>Serie storica trimestrale dei premi lordi contabilizzati</t>
  </si>
  <si>
    <t>Serie storica Fondi Pensione Aperti</t>
  </si>
  <si>
    <t>Serie storica Fondi Pensione Negoziali</t>
  </si>
  <si>
    <t>Totale settore vita</t>
  </si>
  <si>
    <t>Totale settore danni</t>
  </si>
  <si>
    <r>
      <t xml:space="preserve">LEGENDA PER LE TAVOLE: </t>
    </r>
    <r>
      <rPr>
        <b/>
        <u/>
        <sz val="10"/>
        <color rgb="FF365F91"/>
        <rFont val="Arial"/>
        <family val="2"/>
      </rPr>
      <t xml:space="preserve"> “A - serie FONDI PENS. APERTI”</t>
    </r>
    <r>
      <rPr>
        <b/>
        <sz val="10"/>
        <color rgb="FF365F91"/>
        <rFont val="Arial"/>
        <family val="2"/>
      </rPr>
      <t xml:space="preserve">  e </t>
    </r>
    <r>
      <rPr>
        <b/>
        <u/>
        <sz val="10"/>
        <color rgb="FF365F91"/>
        <rFont val="Arial"/>
        <family val="2"/>
      </rPr>
      <t>“A - serie FONDI PENS. NEGOZIALI”</t>
    </r>
  </si>
  <si>
    <r>
      <rPr>
        <b/>
        <sz val="10"/>
        <color rgb="FF365F91"/>
        <rFont val="Arial"/>
        <family val="2"/>
      </rPr>
      <t>Linea con profilo di rischio medio:</t>
    </r>
    <r>
      <rPr>
        <sz val="10"/>
        <color theme="1"/>
        <rFont val="Arial"/>
        <family val="2"/>
      </rPr>
      <t xml:space="preserve"> si ricorre ad una composizione del portafoglio bilanciata tra titoli azionari, sia italiani che esteri, e/o titoli appartenenti al comparto obbligazionario con vita residua medio-lunga.</t>
    </r>
  </si>
  <si>
    <r>
      <rPr>
        <b/>
        <sz val="10"/>
        <color rgb="FF365F91"/>
        <rFont val="Arial"/>
        <family val="2"/>
      </rPr>
      <t>Linea con profilo di rischio medio-alto</t>
    </r>
    <r>
      <rPr>
        <sz val="10"/>
        <color theme="1"/>
        <rFont val="Arial"/>
        <family val="2"/>
      </rPr>
      <t xml:space="preserve">: si è in presenza di una linea con profilo di rischio medio-alto qualora gli investimenti delle risorse disponibili siano maggiormente indirizzati verso titoli di capitale esteri e, comunque, verso impieghi espressi su una divisa valutaria diversa da quella nella quale sono stati raccolti i contributi. </t>
    </r>
  </si>
  <si>
    <r>
      <rPr>
        <b/>
        <sz val="10"/>
        <color rgb="FF365F91"/>
        <rFont val="Arial"/>
        <family val="2"/>
      </rPr>
      <t>Linea con profilo di rischio alto</t>
    </r>
    <r>
      <rPr>
        <sz val="10"/>
        <color rgb="FF365F91"/>
        <rFont val="Arial"/>
        <family val="2"/>
      </rPr>
      <t>:</t>
    </r>
    <r>
      <rPr>
        <sz val="10"/>
        <color theme="1"/>
        <rFont val="Arial"/>
        <family val="2"/>
      </rPr>
      <t xml:space="preserve"> la linea ad elevato contenuto di rischio è contraddistinta da portafogli prevalentemente orientati verso impieghi azionari, che possono anche essere pari alla totalità degli investimenti operati. Peraltro, qualora si ricorra a titoli di debito, la loro incidenza sul totale degli attivi risulta estremamente contenuta.</t>
    </r>
  </si>
  <si>
    <t>IMPRESE VIGILATE IVASS (A)*</t>
  </si>
  <si>
    <t>RAPPRESENTANZE VIGILATE SEE (B)**</t>
  </si>
  <si>
    <t>TOT</t>
  </si>
  <si>
    <t>2004Q1</t>
  </si>
  <si>
    <t>2004Q2</t>
  </si>
  <si>
    <t>2004Q3</t>
  </si>
  <si>
    <t>2004Q4</t>
  </si>
  <si>
    <t>2005Q1</t>
  </si>
  <si>
    <t>2005Q2</t>
  </si>
  <si>
    <t>2005Q3</t>
  </si>
  <si>
    <t>2005Q4</t>
  </si>
  <si>
    <t>2006Q1</t>
  </si>
  <si>
    <t>2006Q2</t>
  </si>
  <si>
    <t>2006Q3</t>
  </si>
  <si>
    <t>2006Q4</t>
  </si>
  <si>
    <t>2007Q1</t>
  </si>
  <si>
    <t>2007Q2</t>
  </si>
  <si>
    <t>2007Q3</t>
  </si>
  <si>
    <t>2007Q4</t>
  </si>
  <si>
    <t>2008Q1</t>
  </si>
  <si>
    <t>2008Q2</t>
  </si>
  <si>
    <t>2008Q3</t>
  </si>
  <si>
    <t>2008Q4</t>
  </si>
  <si>
    <t>2009Q1</t>
  </si>
  <si>
    <t>2009Q2</t>
  </si>
  <si>
    <t>2009Q3</t>
  </si>
  <si>
    <t>2009Q4</t>
  </si>
  <si>
    <t>2010Q1</t>
  </si>
  <si>
    <t>2010Q2</t>
  </si>
  <si>
    <t>2010Q3</t>
  </si>
  <si>
    <t>2010Q4</t>
  </si>
  <si>
    <t>2011Q1</t>
  </si>
  <si>
    <t>2011Q2</t>
  </si>
  <si>
    <t>2011Q3</t>
  </si>
  <si>
    <t>2011Q4</t>
  </si>
  <si>
    <t>2012Q1</t>
  </si>
  <si>
    <t>2012Q2</t>
  </si>
  <si>
    <t>2012Q3</t>
  </si>
  <si>
    <t>2012Q4</t>
  </si>
  <si>
    <t>2013Q1</t>
  </si>
  <si>
    <t>2013Q2</t>
  </si>
  <si>
    <t>2013Q3</t>
  </si>
  <si>
    <t>2013Q4</t>
  </si>
  <si>
    <t>2014Q1</t>
  </si>
  <si>
    <t>2014Q2</t>
  </si>
  <si>
    <t>2014Q3</t>
  </si>
  <si>
    <t>2014Q4</t>
  </si>
  <si>
    <t>2015Q1</t>
  </si>
  <si>
    <t>2015Q2</t>
  </si>
  <si>
    <t>2015Q3</t>
  </si>
  <si>
    <t>2015Q4</t>
  </si>
  <si>
    <t>2016Q1</t>
  </si>
  <si>
    <t>2016Q2</t>
  </si>
  <si>
    <t>2016Q3</t>
  </si>
  <si>
    <t>Ramo I | Totale</t>
  </si>
  <si>
    <t>Ramo III | Totale</t>
  </si>
  <si>
    <t>Ramo IV | Totale</t>
  </si>
  <si>
    <t>Ramo V | Totale</t>
  </si>
  <si>
    <t>Ramo VI | Totale</t>
  </si>
  <si>
    <t>totale gestione vita |  Totale</t>
  </si>
  <si>
    <t>NV A</t>
  </si>
  <si>
    <t>NV B</t>
  </si>
  <si>
    <t>Ramo 1 - Infortuni</t>
  </si>
  <si>
    <t>Ramo 2 - Malattia</t>
  </si>
  <si>
    <t>Ramo 5 - Corpi di veicoli aerei</t>
  </si>
  <si>
    <t>Ramo 9 - Altri danni ai beni</t>
  </si>
  <si>
    <t>Ramo 14 - Credito</t>
  </si>
  <si>
    <t>Ramo 15 - Cauzione</t>
  </si>
  <si>
    <t>Ramo 17 - Tutela legale</t>
  </si>
  <si>
    <t>Ramo 18 - Assistenza</t>
  </si>
  <si>
    <t>totale gestione danni</t>
  </si>
  <si>
    <t>2016Q4</t>
  </si>
  <si>
    <t>Nuovo patrimonio acquisito in gestione nel trimestre</t>
  </si>
  <si>
    <t>2017</t>
  </si>
  <si>
    <t>2017Q1</t>
  </si>
  <si>
    <t>2017Q2</t>
  </si>
  <si>
    <t>2017Q3</t>
  </si>
  <si>
    <t>2017Q4</t>
  </si>
  <si>
    <t>2018Q1</t>
  </si>
  <si>
    <t>2018</t>
  </si>
  <si>
    <t>2018Q2</t>
  </si>
  <si>
    <t>2018Q3</t>
  </si>
  <si>
    <r>
      <rPr>
        <b/>
        <sz val="10"/>
        <color rgb="FF365F91"/>
        <rFont val="Arial"/>
        <family val="2"/>
      </rPr>
      <t>Linea con profilo di rischio basso:</t>
    </r>
    <r>
      <rPr>
        <sz val="10"/>
        <color theme="1"/>
        <rFont val="Arial"/>
        <family val="2"/>
      </rPr>
      <t xml:space="preserve"> risulta caratterizzata da una politica di investimento prevalentemente orientata verso titoli di debito ad elevata liquidità, aventi una modesta vita residua ed emessi da soggetti adeguatamente affidabili.</t>
    </r>
  </si>
  <si>
    <r>
      <rPr>
        <b/>
        <sz val="10"/>
        <color rgb="FF365F91"/>
        <rFont val="Arial"/>
        <family val="2"/>
      </rPr>
      <t>Linea con profilo di rischio medio-basso</t>
    </r>
    <r>
      <rPr>
        <sz val="10"/>
        <color rgb="FF365F91"/>
        <rFont val="Arial"/>
        <family val="2"/>
      </rPr>
      <t xml:space="preserve">: </t>
    </r>
    <r>
      <rPr>
        <sz val="10"/>
        <color theme="1"/>
        <rFont val="Arial"/>
        <family val="2"/>
      </rPr>
      <t>l’impiego delle risorse raccolte nelle linee con profilo di rischio medio-basso, oltre ad essere rivolto verso assets aventi caratteristiche analoghe a quelli selezionati nelle linee a basso rischio, è contraddistinto dal ricorso, sebbene in misura modesta, anche a titoli di capitale.</t>
    </r>
  </si>
  <si>
    <t>Nel caso in cui le risorse disponibili siano investite in OICVM, ai fini della classificazione nelle sopra indicate linee si ha riguardo alla compatibilità dei programmi di investimento degli OICVM stessi con le caratteristiche delle differenti linee di investimento.</t>
  </si>
  <si>
    <t>2018Q4</t>
  </si>
  <si>
    <t>2019Q1</t>
  </si>
  <si>
    <t>2019</t>
  </si>
  <si>
    <r>
      <t xml:space="preserve">Al fine di consentire la classificazione degli investimenti operati, sono state previste </t>
    </r>
    <r>
      <rPr>
        <b/>
        <sz val="10"/>
        <color rgb="FF365F91"/>
        <rFont val="Arial"/>
        <family val="2"/>
      </rPr>
      <t>cinque principali tipologie di linea di investimento</t>
    </r>
    <r>
      <rPr>
        <sz val="10"/>
        <color theme="1"/>
        <rFont val="Arial"/>
        <family val="2"/>
      </rPr>
      <t xml:space="preserve"> caratterizzate dal diverso profilo di rischiosità, nella quale ripartire gli attivi gestiti</t>
    </r>
  </si>
  <si>
    <t>2019Q2</t>
  </si>
  <si>
    <t>TOTALE IMPRESE VIGILATE IVASS e RAPPRESENTANZE SEE (TOT)</t>
  </si>
  <si>
    <t>ASSICURAZIONI VITA: TOTALE IMPRESE VIGILATE IVASS e RAPPRESENTANZE SEE</t>
  </si>
  <si>
    <t>ASSICURAZIONI DANNI: TOTALE IMPRESE VIGILATE IVASS e RAPPRESENTANZE SEE</t>
  </si>
  <si>
    <t>ASSICURAZIONI VITA: IMPRESE VIGILATE IVASS</t>
  </si>
  <si>
    <t>ASSICURAZIONI DANNI: IMPRESE VIGILATE IVASS</t>
  </si>
  <si>
    <t>IMPRESE VIGILATE IVASS</t>
  </si>
  <si>
    <t>ASSICURAZIONI DANNI: RAPPRESENTANZE DI IMPRESE SEE</t>
  </si>
  <si>
    <t>ASSICURAZIONI VITA: RAPPRESENTANZE DI IMPRESE SEE</t>
  </si>
  <si>
    <t>Lavoro diretto</t>
  </si>
  <si>
    <t>2019Q3</t>
  </si>
  <si>
    <t>2019Q4</t>
  </si>
  <si>
    <t>2020Q1</t>
  </si>
  <si>
    <t>2020</t>
  </si>
  <si>
    <t>2020Q2</t>
  </si>
  <si>
    <t>2020Q3</t>
  </si>
  <si>
    <t>2020Q4</t>
  </si>
  <si>
    <t>2021Q1</t>
  </si>
  <si>
    <t>2021Q2</t>
  </si>
  <si>
    <t>2021Q3</t>
  </si>
  <si>
    <t>2021Q4</t>
  </si>
  <si>
    <t>2022Q1</t>
  </si>
  <si>
    <t>2022Q2</t>
  </si>
  <si>
    <t>2022Q3</t>
  </si>
  <si>
    <t>2022Q4</t>
  </si>
  <si>
    <t>2023Q1</t>
  </si>
  <si>
    <t>2023Q2</t>
  </si>
  <si>
    <t>2023Q3</t>
  </si>
  <si>
    <t>2023Q4</t>
  </si>
  <si>
    <t>2024Q1</t>
  </si>
  <si>
    <t>2024Q2</t>
  </si>
  <si>
    <t>2024Q3</t>
  </si>
  <si>
    <t>2024Q4</t>
  </si>
  <si>
    <t>SERIE STORICA dei Premi lordi contabilizzati e dei Fondi Pensione al I° trimestre 2025</t>
  </si>
  <si>
    <t>La tavola denominata “A - serie FONDI PENS. APERTI” contiene le informazioni riferite ai fondi pensione aperti gestiti dalle imprese di assicurazione a tutto il trimestre di riferimento, negli ultimi 5 anni (dal 2021); in dettaglio le informazioni riguardano il numero dei nuovi aderenti a tutto il trimestre di riferimento e il cumulo dei contributi incassati nel corso di tale periodo, distinti poi tra contributi versati da nuovi e vecchi aderenti. E’ inoltre riportato il numero totale degli aderenti ai fondi pensione aperti e l’ammontare complessivo del patrimonio gestito alla fine di ciascun trimestre di riferimento (dal 2021).</t>
  </si>
  <si>
    <t>La tavola denominata “A - serie FONDI PENSIONE NEGOZIALI" contiene le informazioni riferite ai fondi negoziali con garanzia di rendimento minimo negli ultimi 5 anni (dal 2021); in dettaglio le informazioni riguardano il patrimonio sia acquisito in gestione nel trimestre di riferimento, che gestito cumulativamente alla fine di ciascun trimestre di riferimento; altre informazioni riguardano il numero complessivo degli aderenti nel corso di tale periodo. Nella tavola vengono riportate poi le informazioni raccolte sui fondi negoziali che prevedono la gestione senza alcun tipo di garanzia, con l’indicazione della massa degli attivi gestiti al termine di ciascun trimestre di riferimento (dal 2021).</t>
  </si>
  <si>
    <t>FONDI PENSIONE APERTI - a tutto il I° trimestre (ultimi 5 anni)</t>
  </si>
  <si>
    <t>FONDI PENSIONE NEGOZIALI - a tutto il I° trimestre (ultimi 5 anni)</t>
  </si>
  <si>
    <t>* Imprese di assicurazione nazionali e dalle Rappresentanze per l’Italia delle imprese di assicurazione extra S.E.E. (partecipanti: tutte le 86 imprese autorizzate)</t>
  </si>
  <si>
    <t>** Rappresentanze per l’Italia delle imprese di assicurazione S.E.E. (partecipanti: 80 delle 84 imprese autorizzate)</t>
  </si>
  <si>
    <t>2025Q1</t>
  </si>
  <si>
    <t>Ramo I |
ASSICURAZIONI
INDIVIDUALI</t>
  </si>
  <si>
    <t>Ramo I |
ASSICURAZIONI
COLLETTIVE</t>
  </si>
  <si>
    <t>Ramo I | ASS.NI
COMPLEMENTARI</t>
  </si>
  <si>
    <t>Ramo III |
ASSICURAZIONI
INDIVIDUALI</t>
  </si>
  <si>
    <t>Ramo III |
ASSICURAZIONI
COLLETTIVE</t>
  </si>
  <si>
    <t>Ramo III | ASS.NI
COMPLEMENTARI</t>
  </si>
  <si>
    <t>Ramo V | OPER.DI
CAPITALIZZ.
INDIVIDUALI</t>
  </si>
  <si>
    <t>Ramo V | OPER.DI
CAPITALIZZ.
COLLETTIVE</t>
  </si>
  <si>
    <t>Ramo V | ASS.NI
COMPLEMENTARI</t>
  </si>
  <si>
    <t>Ramo VI | ASS.NI
COMPLEMENTARI</t>
  </si>
  <si>
    <t>totale gestione vita |
Totale</t>
  </si>
  <si>
    <t>totale gestione vita |
ASS.NI
COMPLEMENTARI</t>
  </si>
  <si>
    <t>Ramo I | ASSICURAZIONI
INDIVIDUALI</t>
  </si>
  <si>
    <t>Ramo I | ASSICURAZIONI
COLLETTIVE</t>
  </si>
  <si>
    <t>Ramo III | ASSICURAZIONI
INDIVIDUALI</t>
  </si>
  <si>
    <t>Ramo III | ASSICURAZIONI
COLLETTIVE</t>
  </si>
  <si>
    <t>Ramo V | OPER.DI CAPITALIZZ.
INDIVIDUALI</t>
  </si>
  <si>
    <t>Ramo V | OPER.DI CAPITALIZZ.
COLLETTIVE</t>
  </si>
  <si>
    <t>totale gestione vita | ASS.NI
COMPLEMENTARI</t>
  </si>
  <si>
    <t>Ramo 3 - Corpi di
veicoli terrestri (esclusi
quelli ferroviari)</t>
  </si>
  <si>
    <t>Ramo 4 - Corpi di
veicoli ferroviari</t>
  </si>
  <si>
    <t>Ramo 5 - Corpi di
veicoli aerei</t>
  </si>
  <si>
    <t>Ramo 6 - Corpi di
veicoli marittimi,
lacustri e fluviali</t>
  </si>
  <si>
    <t>Ramo 7 - Merci
trasportate (compresi
merci, bagagli e ogni
altro bene)</t>
  </si>
  <si>
    <t>Ramo 8 - Incendio ed
elementi naturali</t>
  </si>
  <si>
    <t>Ramo 9 - Altri danni ai
beni</t>
  </si>
  <si>
    <t>Ramo 10 -
Responsabilità civile
autoveicoli terrestri</t>
  </si>
  <si>
    <t>Ramo 11 -
Responsabilità civile
aeromobili</t>
  </si>
  <si>
    <t>Ramo 12 -
Responsabilità civile
veicoli marittimi,
lacustri e fluviali</t>
  </si>
  <si>
    <t>Ramo 13 -
Responsabilità civile
generale</t>
  </si>
  <si>
    <t>Ramo 16 - Perdite
pecuniarie di vario
genere</t>
  </si>
  <si>
    <t>Ramo 3 - Corpi di veicoli
terrestri (esclusi quelli
ferroviari)</t>
  </si>
  <si>
    <t>Ramo 4 - Corpi di veicoli
ferroviari</t>
  </si>
  <si>
    <t>Ramo 5 - Corpi di veicoli
aerei</t>
  </si>
  <si>
    <t>Ramo 6 - Corpi di veicoli
marittimi, lacustri e
fluviali</t>
  </si>
  <si>
    <t>Ramo 7 - Merci
trasportate (compresi
merci, bagagli e ogni altro
bene)</t>
  </si>
  <si>
    <t>Ramo 10 - Responsabilità
civile autoveicoli terrestri</t>
  </si>
  <si>
    <t>Ramo 11 - Responsabilità
civile aeromobili</t>
  </si>
  <si>
    <t>Ramo 12 - Responsabilità
civile veicoli marittimi,
lacustri e fluviali</t>
  </si>
  <si>
    <t>Ramo 13 - Responsabilità
civile generale</t>
  </si>
  <si>
    <t>Ramo 16 - Perdite
pecuniarie di vario genere</t>
  </si>
  <si>
    <t>Ramo 3 - Corpi di veicoli
terrestri (esclusi quelli ferroviari)</t>
  </si>
  <si>
    <t>Ramo 6 - Corpi di veicoli
marittimi, lacustri e fluviali</t>
  </si>
  <si>
    <t>Ramo 7 - Merci trasportate
(compresi merci, bagagli e ogni
altro bene)</t>
  </si>
  <si>
    <t>Ramo 8 - Incendio ed elementi
naturali</t>
  </si>
  <si>
    <t>Ramo 10 - Responsabilità civile
autoveicoli terrestri</t>
  </si>
  <si>
    <t>Ramo 11 - Responsabilità civile
aeromobili</t>
  </si>
  <si>
    <t>Ramo 12 - Responsabilità civile
veicoli marittimi, lacustri e
fluviali</t>
  </si>
  <si>
    <t>Ramo 13 - Responsabilità civile
generale</t>
  </si>
  <si>
    <t>Ramo 16 - Perdite pecuniarie di
vario genere</t>
  </si>
  <si>
    <t>Ramo VI | LINEE DI INVESTIMENTO CON GARANZIA- con profilo di
rischio basso - N. nuovi aderenti - Fondo Pensione aperto</t>
  </si>
  <si>
    <t>Ramo VI | LINEE DI INVESTIMENTO CON GARANZIA- con profilo di
rischio basso - Totale aderenti - Fondo Pensione aperto</t>
  </si>
  <si>
    <t>Ramo VI | LINEE DI INVESTIMENTO CON GARANZIA- con profilo di
rischio basso - Contributi nuovi aderenti - Fondo Pensione aperto</t>
  </si>
  <si>
    <t>Ramo VI | LINEE DI INVESTIMENTO CON GARANZIA- con profilo di
rischio basso - Contributi vecchi aderenti - Fondo Pensione aperto</t>
  </si>
  <si>
    <t>Ramo VI | LINEE DI INVESTIMENTO CON GARANZIA- con profilo di
rischio basso - Ammontare patrimonio gestito - Fondo Pensione
aperto</t>
  </si>
  <si>
    <t>Ramo VI | LINEE DI INVESTIMENTO CON GARANZIA- con profilo di
rischio medio-basso - N. nuovi aderenti - Fondo Pensione aperto</t>
  </si>
  <si>
    <t>Ramo VI | LINEE DI INVESTIMENTO CON GARANZIA- con profilo di
rischio medio-basso - Totale aderenti - Fondo Pensione aperto</t>
  </si>
  <si>
    <t>Ramo VI | LINEE DI INVESTIMENTO CON GARANZIA- con profilo di
rischio medio-basso - Contributi nuovi aderenti - Fondo Pensione
aperto</t>
  </si>
  <si>
    <t>Ramo VI | LINEE DI INVESTIMENTO CON GARANZIA- con profilo di
rischio medio-basso - Contributi vecchi aderenti - Fondo Pensione
aperto</t>
  </si>
  <si>
    <t>Ramo VI | LINEE DI INVESTIMENTO CON GARANZIA- con profilo di
rischio medio-basso - Ammontare patrimonio gestito - Fondo
Pensione aperto</t>
  </si>
  <si>
    <t>Ramo VI | LINEE DI INVESTIMENTO CON GARANZIA- con profilo di
rischio medio - N. nuovi aderenti - Fondo Pensione aperto</t>
  </si>
  <si>
    <t>Ramo VI | LINEE DI INVESTIMENTO CON GARANZIA- con profilo di
rischio medio - Totale aderenti - Fondo Pensione aperto</t>
  </si>
  <si>
    <t>Ramo VI | LINEE DI INVESTIMENTO CON GARANZIA- con profilo di
rischio medio - Contributi nuovi aderenti - Fondo Pensione aperto</t>
  </si>
  <si>
    <t>Ramo VI | LINEE DI INVESTIMENTO CON GARANZIA- con profilo di
rischio medio - Contributi vecchi aderenti - Fondo Pensione aperto</t>
  </si>
  <si>
    <t>Ramo VI | LINEE DI INVESTIMENTO CON GARANZIA- con profilo di
rischio medio - Ammontare patrimonio gestito - Fondo Pensione
aperto</t>
  </si>
  <si>
    <t>Ramo VI | LINEE DI INVESTIMENTO CON GARANZIA- con profilo di
rischio medio-alto - N. nuovi aderenti - Fondo Pensione aperto</t>
  </si>
  <si>
    <t>Ramo VI | LINEE DI INVESTIMENTO CON GARANZIA- con profilo di
rischio medio-alto - Totale aderenti - Fondo Pensione aperto</t>
  </si>
  <si>
    <t>Ramo VI | LINEE DI INVESTIMENTO CON GARANZIA- con profilo di
rischio medio-alto - Contributi nuovi aderenti - Fondo Pensione
aperto</t>
  </si>
  <si>
    <t>Ramo VI | LINEE DI INVESTIMENTO CON GARANZIA- con profilo di
rischio medio-alto - Contributi vecchi aderenti - Fondo Pensione
aperto</t>
  </si>
  <si>
    <t>Ramo VI | LINEE DI INVESTIMENTO CON GARANZIA- con profilo di
rischio medio-alto - Ammontare patrimonio gestito - Fondo
Pensione aperto</t>
  </si>
  <si>
    <t>Ramo VI | LINEE DI INVESTIMENTO CON GARANZIA- con profilo di
rischio alto - N. nuovi aderenti - Fondo Pensione aperto</t>
  </si>
  <si>
    <t>Ramo VI | LINEE DI INVESTIMENTO CON GARANZIA- con profilo di
rischio alto - Totale aderenti - Fondo Pensione aperto</t>
  </si>
  <si>
    <t>Ramo VI | LINEE DI INVESTIMENTO CON GARANZIA- con profilo di
rischio alto - Contributi nuovi aderenti - Fondo Pensione aperto</t>
  </si>
  <si>
    <t>Ramo VI | LINEE DI INVESTIMENTO CON GARANZIA- con profilo di
rischio alto - Contributi vecchi aderenti - Fondo Pensione aperto</t>
  </si>
  <si>
    <t>Ramo VI | LINEE DI INVESTIMENTO CON GARANZIA- con profilo di
rischio alto - Ammontare patrimonio gestito - Fondo Pensione
aperto</t>
  </si>
  <si>
    <t>totale gestione vita | LINEE DI INVESTIMENTO CON GARANZIA-
TOTALE - N. nuovi aderenti - Fondo Pensione aperto</t>
  </si>
  <si>
    <t>totale gestione vita | LINEE DI INVESTIMENTO CON GARANZIA-
TOTALE - Totale aderenti - Fondo Pensione aperto</t>
  </si>
  <si>
    <t>totale gestione vita | LINEE DI INVESTIMENTO CON GARANZIA-
TOTALE - Contributi nuovi aderenti - Fondo Pensione aperto</t>
  </si>
  <si>
    <t>totale gestione vita | LINEE DI INVESTIMENTO CON GARANZIA-
TOTALE - Contributi vecchi aderenti - Fondo Pensione aperto</t>
  </si>
  <si>
    <t>totale gestione vita | LINEE DI INVESTIMENTO CON GARANZIA-
TOTALE - Ammontare patrimonio gestito - Fondo Pensione aperto</t>
  </si>
  <si>
    <t>Ramo VI | LINEE DI INVESTIMENTO SENZA GARANZIA- con
profilo di rischio basso - N. nuovi aderenti - Fondo Pensione
aperto</t>
  </si>
  <si>
    <t>Ramo VI | LINEE DI INVESTIMENTO SENZA GARANZIA- con
profilo di rischio basso - Totale aderenti - Fondo Pensione
aperto</t>
  </si>
  <si>
    <t>Ramo VI | LINEE DI INVESTIMENTO SENZA GARANZIA- con
profilo di rischio basso - Contributi nuovi aderenti - Fondo
Pensione aperto</t>
  </si>
  <si>
    <t>Ramo VI | LINEE DI INVESTIMENTO SENZA GARANZIA- con
profilo di rischio basso - Contributi vecchi aderenti - Fondo
Pensione aperto</t>
  </si>
  <si>
    <t>Ramo VI | LINEE DI INVESTIMENTO SENZA GARANZIA- con
profilo di rischio basso - Ammontare patrimonio gestito -
Fondo Pensione aperto</t>
  </si>
  <si>
    <t>Ramo VI | LINEE DI INVESTIMENTO SENZA GARANZIA- con
profilo di rischio medio-basso - N. nuovi aderenti - Fondo
Pensione aperto</t>
  </si>
  <si>
    <t>Ramo VI | LINEE DI INVESTIMENTO SENZA GARANZIA- con
profilo di rischio medio-basso - Totale aderenti - Fondo
Pensione aperto</t>
  </si>
  <si>
    <t>Ramo VI | LINEE DI INVESTIMENTO SENZA GARANZIA- con
profilo di rischio medio-basso - Contributi nuovi aderenti -
Fondo Pensione aperto</t>
  </si>
  <si>
    <t>Ramo VI | LINEE DI INVESTIMENTO SENZA GARANZIA- con
profilo di rischio medio-basso - Contributi vecchi aderenti -
Fondo Pensione aperto</t>
  </si>
  <si>
    <t>Ramo VI | LINEE DI INVESTIMENTO SENZA GARANZIA- con
profilo di rischio medio-basso - Ammontare patrimonio
gestito - Fondo Pensione aperto</t>
  </si>
  <si>
    <t>Ramo VI | LINEE DI INVESTIMENTO SENZA GARANZIA- con
profilo di rischio medio - N. nuovi aderenti - Fondo Pensione
aperto</t>
  </si>
  <si>
    <t>Ramo VI | LINEE DI INVESTIMENTO SENZA GARANZIA- con
profilo di rischio medio - Totale aderenti - Fondo Pensione
aperto</t>
  </si>
  <si>
    <t>Ramo VI | LINEE DI INVESTIMENTO SENZA GARANZIA- con
profilo di rischio medio - Contributi nuovi aderenti - Fondo
Pensione aperto</t>
  </si>
  <si>
    <t>Ramo VI | LINEE DI INVESTIMENTO SENZA GARANZIA- con
profilo di rischio medio - Contributi vecchi aderenti - Fondo
Pensione aperto</t>
  </si>
  <si>
    <t>Ramo VI | LINEE DI INVESTIMENTO SENZA GARANZIA- con
profilo di rischio medio - Ammontare patrimonio gestito -
Fondo Pensione aperto</t>
  </si>
  <si>
    <t>Ramo VI | LINEE DI INVESTIMENTO SENZA GARANZIA- con
profilo di rischio medio-alto - N. nuovi aderenti - Fondo
Pensione aperto</t>
  </si>
  <si>
    <t>Ramo VI | LINEE DI INVESTIMENTO SENZA GARANZIA- con
profilo di rischio medio-alto - Totale aderenti - Fondo
Pensione aperto</t>
  </si>
  <si>
    <t>Ramo VI | LINEE DI INVESTIMENTO SENZA GARANZIA- con
profilo di rischio medio-alto - Contributi nuovi aderenti -
Fondo Pensione aperto</t>
  </si>
  <si>
    <t>Ramo VI | LINEE DI INVESTIMENTO SENZA GARANZIA- con
profilo di rischio medio-alto - Contributi vecchi aderenti -
Fondo Pensione aperto</t>
  </si>
  <si>
    <t>Ramo VI | LINEE DI INVESTIMENTO SENZA GARANZIA- con
profilo di rischio medio-alto - Ammontare patrimonio gestito
- Fondo Pensione aperto</t>
  </si>
  <si>
    <t>Ramo VI | LINEE DI INVESTIMENTO SENZA GARANZIA- con
profilo di rischio alto - N. nuovi aderenti - Fondo Pensione
aperto</t>
  </si>
  <si>
    <t>Ramo VI | LINEE DI INVESTIMENTO SENZA GARANZIA- con
profilo di rischio alto - Totale aderenti - Fondo Pensione
aperto</t>
  </si>
  <si>
    <t>Ramo VI | LINEE DI INVESTIMENTO SENZA GARANZIA- con
profilo di rischio alto - Contributi nuovi aderenti - Fondo
Pensione aperto</t>
  </si>
  <si>
    <t>Ramo VI | LINEE DI INVESTIMENTO SENZA GARANZIA- con
profilo di rischio alto - Contributi vecchi aderenti - Fondo
Pensione aperto</t>
  </si>
  <si>
    <t>Ramo VI | LINEE DI INVESTIMENTO SENZA GARANZIA- con
profilo di rischio alto - Ammontare patrimonio gestito -
Fondo Pensione aperto</t>
  </si>
  <si>
    <t>totale gestione vita | LINEE DI INVESTIMENTO SENZA
GARANZIA- TOTALE - N. nuovi aderenti - Fondo Pensione
aperto</t>
  </si>
  <si>
    <t>totale gestione vita | LINEE DI INVESTIMENTO SENZA
GARANZIA- TOTALE - Totale aderenti - Fondo Pensione
aperto</t>
  </si>
  <si>
    <t>totale gestione vita | LINEE DI INVESTIMENTO SENZA
GARANZIA- TOTALE - Contributi nuovi aderenti - Fondo
Pensione aperto</t>
  </si>
  <si>
    <t>totale gestione vita | LINEE DI INVESTIMENTO SENZA
GARANZIA- TOTALE - Contributi vecchi aderenti - Fondo
Pensione aperto</t>
  </si>
  <si>
    <t>totale gestione vita | LINEE DI INVESTIMENTO SENZA
GARANZIA- TOTALE - Ammontare patrimonio gestito -
Fondo Pensione aperto</t>
  </si>
  <si>
    <t>totale gestione vita | Fondi negoziali - gestioni con garanzia- con
profilo di rischio basso - N. aderenti</t>
  </si>
  <si>
    <t>totale gestione vita | Fondi negoziali - gestioni con garanzia- con
profilo di rischio basso - Patrimonio gestito - Patrimonio del
trimestre</t>
  </si>
  <si>
    <t>totale gestione vita | Fondi negoziali - gestioni con garanzia- con
profilo di rischio basso - Patrimonio gestito - Patrimonio
complessivo</t>
  </si>
  <si>
    <t>totale gestione vita | Fondi negoziali - gestioni con garanzia- con
profilo di rischio medio-basso - N. aderenti</t>
  </si>
  <si>
    <t>totale gestione vita | Fondi negoziali - gestioni con garanzia- con
profilo di rischio medio-basso - Patrimonio gestito - Patrimonio del
trimestre</t>
  </si>
  <si>
    <t>totale gestione vita | Fondi negoziali - gestioni con garanzia- con
profilo di rischio medio-basso - Patrimonio gestito - Patrimonio
complessivo</t>
  </si>
  <si>
    <t>totale gestione vita | Fondi negoziali - gestioni con garanzia- con
profilo di rischio medio - N. aderenti</t>
  </si>
  <si>
    <t>totale gestione vita | Fondi negoziali - gestioni con garanzia- con
profilo di rischio medio - Patrimonio gestito - Patrimonio del
trimestre</t>
  </si>
  <si>
    <t>totale gestione vita | Fondi negoziali - gestioni con garanzia- con
profilo di rischio medio - Patrimonio gestito - Patrimonio
complessivo</t>
  </si>
  <si>
    <t>totale gestione vita | Fondi negoziali - gestioni con garanzia- con
profilo di rischio medio-alto - N. aderenti</t>
  </si>
  <si>
    <t>totale gestione vita | Fondi negoziali - gestioni con garanzia- con
profilo di rischio medio-alto - Patrimonio gestito - Patrimonio del
trimestre</t>
  </si>
  <si>
    <t>totale gestione vita | Fondi negoziali - gestioni con garanzia- con
profilo di rischio medio-alto - Patrimonio gestito - Patrimonio
complessivo</t>
  </si>
  <si>
    <t>totale gestione vita | Fondi negoziali - gestioni con garanzia- con
profilo di rischio alto - N. aderenti</t>
  </si>
  <si>
    <t>totale gestione vita | Fondi negoziali - gestioni con garanzia- con
profilo di rischio alto - Patrimonio gestito - Patrimonio del trimestre</t>
  </si>
  <si>
    <t>totale gestione vita | Fondi negoziali - gestioni con garanzia- con
profilo di rischio alto - Patrimonio gestito - Patrimonio
complessivo</t>
  </si>
  <si>
    <t>totale gestione vita | Fondi negoziali - gestioni con garanzia-
TOTALE - N. aderenti</t>
  </si>
  <si>
    <t>totale gestione vita | Fondi negoziali - gestioni con garanzia-
TOTALE - Patrimonio gestito - Patrimonio del trimestre</t>
  </si>
  <si>
    <t>totale gestione vita | Fondi negoziali - gestioni con garanzia-
TOTALE - Patrimonio gestito - Patrimonio complessivo</t>
  </si>
  <si>
    <t>totale gestione vita | Fondi negoziali - gestioni senza garanzia - Attivi
gestiti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</si>
</sst>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quot;L.&quot;\ #,##0;[Red]\-&quot;L.&quot;\ #,##0"/>
    <numFmt numFmtId="165" formatCode="_-\ #,##0_-;\-\ #,##0_-;_-\ &quot;-&quot;_-;_-@_-"/>
    <numFmt numFmtId="166" formatCode="0.0%"/>
  </numFmts>
  <fonts count="27">
    <font>
      <sz val="11"/>
      <color theme="1"/>
      <name val="Calibri"/>
      <family val="2"/>
      <scheme val="minor"/>
    </font>
    <font>
      <sz val="11"/>
      <color theme="1"/>
      <name val="Calibri"/>
      <family val="2"/>
      <scheme val="minor"/>
    </font>
    <font>
      <b/>
      <sz val="12"/>
      <color rgb="FF365F91"/>
      <name val="Arial"/>
      <family val="2"/>
    </font>
    <font>
      <sz val="11"/>
      <color theme="1"/>
      <name val="Arial"/>
      <family val="2"/>
    </font>
    <font>
      <u/>
      <sz val="10"/>
      <color indexed="12"/>
      <name val="Arial"/>
      <family val="2"/>
    </font>
    <font>
      <sz val="10"/>
      <name val="MS Sans Serif"/>
      <family val="2"/>
    </font>
    <font>
      <sz val="10"/>
      <name val="Arial"/>
      <family val="2"/>
    </font>
    <font>
      <b/>
      <u/>
      <sz val="11"/>
      <color theme="0"/>
      <name val="Arial"/>
      <family val="2"/>
    </font>
    <font>
      <u/>
      <sz val="11"/>
      <color theme="10"/>
      <name val="Calibri"/>
      <family val="2"/>
      <scheme val="minor"/>
    </font>
    <font>
      <u/>
      <sz val="11"/>
      <color theme="10"/>
      <name val="Arial"/>
      <family val="2"/>
    </font>
    <font>
      <sz val="11"/>
      <color rgb="FF365F91"/>
      <name val="Arial"/>
      <family val="2"/>
    </font>
    <font>
      <b/>
      <sz val="10"/>
      <color theme="0"/>
      <name val="Arial"/>
      <family val="2"/>
    </font>
    <font>
      <b/>
      <sz val="10"/>
      <color theme="1"/>
      <name val="Arial"/>
      <family val="2"/>
    </font>
    <font>
      <sz val="10"/>
      <color theme="1"/>
      <name val="Arial"/>
      <family val="2"/>
    </font>
    <font>
      <i/>
      <sz val="10"/>
      <color theme="1"/>
      <name val="Arial"/>
      <family val="2"/>
    </font>
    <font>
      <b/>
      <i/>
      <sz val="10"/>
      <color theme="1"/>
      <name val="Arial"/>
      <family val="2"/>
    </font>
    <font>
      <b/>
      <sz val="10"/>
      <color rgb="FF365F91"/>
      <name val="Arial"/>
      <family val="2"/>
    </font>
    <font>
      <b/>
      <u/>
      <sz val="10"/>
      <color rgb="FF365F91"/>
      <name val="Arial"/>
      <family val="2"/>
    </font>
    <font>
      <b/>
      <sz val="10"/>
      <color rgb="FF0070C0"/>
      <name val="Arial"/>
      <family val="2"/>
    </font>
    <font>
      <sz val="10"/>
      <color theme="1"/>
      <name val="Calibri"/>
      <family val="2"/>
      <scheme val="minor"/>
    </font>
    <font>
      <sz val="10"/>
      <color rgb="FF365F91"/>
      <name val="Arial"/>
      <family val="2"/>
    </font>
    <font>
      <b/>
      <sz val="10"/>
      <name val="Arial"/>
      <family val="2"/>
    </font>
    <font>
      <b/>
      <sz val="14"/>
      <color indexed="56"/>
      <name val="Arial, Helvetica, sans-serif"/>
    </font>
    <font>
      <sz val="12"/>
      <color indexed="8"/>
      <name val="Arial, Helvetica, sans-serif"/>
    </font>
    <font>
      <sz val="11"/>
      <name val="Calibri"/>
      <family val="2"/>
      <scheme val="minor"/>
    </font>
    <font>
      <b/>
      <sz val="14"/>
      <color indexed="56"/>
      <name val="Arial"/>
    </font>
    <font>
      <sz val="12"/>
      <color indexed="8"/>
      <name val="Arial"/>
    </font>
  </fonts>
  <fills count="12">
    <fill>
      <patternFill patternType="none"/>
    </fill>
    <fill>
      <patternFill patternType="gray125"/>
    </fill>
    <fill>
      <patternFill patternType="solid">
        <fgColor theme="3" tint="0.39997558519241921"/>
        <bgColor indexed="64"/>
      </patternFill>
    </fill>
    <fill>
      <patternFill patternType="solid">
        <fgColor theme="4" tint="0.79998168889431442"/>
        <bgColor indexed="64"/>
      </patternFill>
    </fill>
    <fill>
      <patternFill patternType="solid">
        <fgColor rgb="FF0070C0"/>
        <bgColor indexed="64"/>
      </patternFill>
    </fill>
    <fill>
      <patternFill patternType="solid">
        <fgColor rgb="FFFF0000"/>
        <bgColor indexed="64"/>
      </patternFill>
    </fill>
    <fill>
      <patternFill patternType="solid">
        <fgColor rgb="FF00B050"/>
        <bgColor indexed="64"/>
      </patternFill>
    </fill>
    <fill>
      <patternFill patternType="solid">
        <fgColor rgb="FF365F91"/>
        <bgColor indexed="64"/>
      </patternFill>
    </fill>
    <fill>
      <patternFill patternType="solid">
        <fgColor rgb="FFB0B0B0"/>
        <bgColor indexed="64"/>
      </patternFill>
    </fill>
    <fill>
      <patternFill patternType="solid">
        <fgColor indexed="65"/>
        <bgColor indexed="64"/>
      </patternFill>
    </fill>
    <fill>
      <patternFill patternType="solid">
        <fgColor rgb="FFD3D3D3"/>
        <bgColor indexed="64"/>
      </patternFill>
    </fill>
    <fill>
      <patternFill patternType="solid">
        <fgColor rgb="FFFFFF00"/>
        <bgColor indexed="64"/>
      </patternFill>
    </fill>
  </fills>
  <borders count="53">
    <border>
      <left/>
      <right/>
      <top/>
      <bottom/>
      <diagonal/>
    </border>
    <border>
      <left/>
      <right style="thin">
        <color theme="0"/>
      </right>
      <top style="thin">
        <color theme="0"/>
      </top>
      <bottom style="thin">
        <color theme="0"/>
      </bottom>
      <diagonal/>
    </border>
    <border>
      <left/>
      <right/>
      <top style="thin">
        <color theme="0"/>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thin">
        <color theme="0"/>
      </left>
      <right/>
      <top style="thin">
        <color indexed="64"/>
      </top>
      <bottom style="thin">
        <color theme="0"/>
      </bottom>
      <diagonal/>
    </border>
    <border>
      <left style="thin">
        <color theme="0"/>
      </left>
      <right/>
      <top style="thin">
        <color theme="0"/>
      </top>
      <bottom style="thin">
        <color theme="0"/>
      </bottom>
      <diagonal/>
    </border>
    <border>
      <left style="thin">
        <color indexed="64"/>
      </left>
      <right/>
      <top/>
      <bottom/>
      <diagonal/>
    </border>
    <border>
      <left/>
      <right/>
      <top style="medium">
        <color indexed="64"/>
      </top>
      <bottom/>
      <diagonal/>
    </border>
    <border>
      <left style="medium">
        <color indexed="64"/>
      </left>
      <right/>
      <top/>
      <bottom/>
      <diagonal/>
    </border>
    <border>
      <left/>
      <right style="medium">
        <color indexed="64"/>
      </right>
      <top/>
      <bottom/>
      <diagonal/>
    </border>
    <border>
      <left/>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style="thin">
        <color theme="0"/>
      </right>
      <top style="thin">
        <color theme="0"/>
      </top>
      <bottom/>
      <diagonal/>
    </border>
    <border>
      <left style="thin">
        <color theme="0"/>
      </left>
      <right style="thin">
        <color theme="0"/>
      </right>
      <top style="thin">
        <color theme="0"/>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top/>
      <bottom style="thin">
        <color indexed="64"/>
      </bottom>
      <diagonal/>
    </border>
    <border>
      <left style="thin">
        <color theme="0"/>
      </left>
      <right style="thin">
        <color theme="0"/>
      </right>
      <top style="thin">
        <color theme="0"/>
      </top>
      <bottom style="thin">
        <color theme="0"/>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right/>
      <top style="thin">
        <color theme="0"/>
      </top>
      <bottom/>
      <diagonal/>
    </border>
    <border>
      <left/>
      <right style="medium">
        <color indexed="64"/>
      </right>
      <top/>
      <bottom style="thin">
        <color indexed="64"/>
      </bottom>
      <diagonal/>
    </border>
    <border>
      <left/>
      <right style="medium">
        <color theme="0"/>
      </right>
      <top/>
      <bottom/>
      <diagonal/>
    </border>
    <border>
      <left style="medium">
        <color theme="0"/>
      </left>
      <right/>
      <top/>
      <bottom/>
      <diagonal/>
    </border>
    <border>
      <left/>
      <right style="medium">
        <color theme="0"/>
      </right>
      <top style="medium">
        <color theme="0"/>
      </top>
      <bottom/>
      <diagonal/>
    </border>
    <border>
      <left style="medium">
        <color theme="0"/>
      </left>
      <right/>
      <top style="medium">
        <color theme="0"/>
      </top>
      <bottom/>
      <diagonal/>
    </border>
    <border>
      <left/>
      <right style="medium">
        <color indexed="64"/>
      </right>
      <top style="thin">
        <color indexed="64"/>
      </top>
      <bottom style="medium">
        <color indexed="64"/>
      </bottom>
      <diagonal/>
    </border>
    <border>
      <left style="thin">
        <color rgb="FFF0F0F0"/>
      </left>
      <right/>
      <top style="thin">
        <color rgb="FFF0F0F0"/>
      </top>
      <bottom/>
      <diagonal/>
    </border>
    <border>
      <left/>
      <right style="thin">
        <color rgb="FFF0F0F0"/>
      </right>
      <top style="thin">
        <color rgb="FFF0F0F0"/>
      </top>
      <bottom/>
      <diagonal/>
    </border>
    <border>
      <left style="thin">
        <color rgb="FFF0F0F0"/>
      </left>
      <right/>
      <top style="thin">
        <color rgb="FFF0F0F0"/>
      </top>
      <bottom style="thin">
        <color rgb="FFF0F0F0"/>
      </bottom>
      <diagonal/>
    </border>
    <border>
      <left/>
      <right/>
      <top style="thin">
        <color rgb="FFF0F0F0"/>
      </top>
      <bottom style="thin">
        <color rgb="FFF0F0F0"/>
      </bottom>
      <diagonal/>
    </border>
    <border>
      <left/>
      <right style="thin">
        <color rgb="FFF0F0F0"/>
      </right>
      <top style="thin">
        <color rgb="FFF0F0F0"/>
      </top>
      <bottom style="thin">
        <color rgb="FFF0F0F0"/>
      </bottom>
      <diagonal/>
    </border>
    <border>
      <left style="thin">
        <color rgb="FFF0F0F0"/>
      </left>
      <right/>
      <top/>
      <bottom/>
      <diagonal/>
    </border>
    <border>
      <left/>
      <right style="thin">
        <color rgb="FFF0F0F0"/>
      </right>
      <top/>
      <bottom/>
      <diagonal/>
    </border>
    <border>
      <left style="thin">
        <color rgb="FFF0F0F0"/>
      </left>
      <right style="thin">
        <color rgb="FFF0F0F0"/>
      </right>
      <top style="thin">
        <color rgb="FFF0F0F0"/>
      </top>
      <bottom style="thin">
        <color rgb="FFF0F0F0"/>
      </bottom>
      <diagonal/>
    </border>
    <border>
      <left style="thin">
        <color rgb="FFF0F0F0"/>
      </left>
      <right/>
      <top/>
      <bottom style="thin">
        <color rgb="FFF0F0F0"/>
      </bottom>
      <diagonal/>
    </border>
    <border>
      <left/>
      <right style="thin">
        <color rgb="FFF0F0F0"/>
      </right>
      <top/>
      <bottom style="thin">
        <color rgb="FFF0F0F0"/>
      </bottom>
      <diagonal/>
    </border>
    <border>
      <left/>
      <right style="medium">
        <color auto="1"/>
      </right>
      <top style="thin">
        <color theme="0"/>
      </top>
      <bottom style="thin">
        <color theme="0"/>
      </bottom>
      <diagonal/>
    </border>
    <border>
      <left/>
      <right style="thin">
        <color auto="1"/>
      </right>
      <top/>
      <bottom/>
      <diagonal/>
    </border>
    <border>
      <left style="thin">
        <color theme="0"/>
      </left>
      <right style="thin">
        <color theme="0"/>
      </right>
      <top style="thin">
        <color indexed="64"/>
      </top>
      <bottom style="thin">
        <color theme="0"/>
      </bottom>
      <diagonal/>
    </border>
    <border>
      <left/>
      <right style="thin">
        <color theme="0"/>
      </right>
      <top/>
      <bottom/>
      <diagonal/>
    </border>
    <border>
      <left style="thin">
        <color theme="0"/>
      </left>
      <right/>
      <top style="thin">
        <color theme="0"/>
      </top>
      <bottom/>
      <diagonal/>
    </border>
    <border>
      <left style="thin">
        <color theme="0"/>
      </left>
      <right/>
      <top style="thin">
        <color theme="0"/>
      </top>
      <bottom style="thin">
        <color indexed="64"/>
      </bottom>
      <diagonal/>
    </border>
    <border>
      <left style="thin">
        <color theme="0"/>
      </left>
      <right/>
      <top/>
      <bottom style="thin">
        <color theme="0"/>
      </bottom>
      <diagonal/>
    </border>
    <border>
      <left/>
      <right/>
      <top/>
      <bottom style="thin">
        <color theme="0"/>
      </bottom>
      <diagonal/>
    </border>
    <border>
      <left style="thin">
        <color theme="0"/>
      </left>
      <right style="thin">
        <color theme="0"/>
      </right>
      <top style="thin">
        <color theme="0"/>
      </top>
      <bottom style="thin">
        <color indexed="64"/>
      </bottom>
      <diagonal/>
    </border>
    <border>
      <left/>
      <right style="thin">
        <color theme="0"/>
      </right>
      <top/>
      <bottom style="thin">
        <color theme="0"/>
      </bottom>
      <diagonal/>
    </border>
  </borders>
  <cellStyleXfs count="10">
    <xf numFmtId="0" fontId="0" fillId="0" borderId="0"/>
    <xf numFmtId="0" fontId="4" fillId="0" borderId="0" applyNumberFormat="0" applyFill="0" applyBorder="0" applyAlignment="0" applyProtection="0">
      <alignment vertical="top"/>
      <protection locked="0"/>
    </xf>
    <xf numFmtId="38" fontId="5" fillId="0" borderId="0" applyFont="0" applyFill="0" applyBorder="0" applyAlignment="0" applyProtection="0"/>
    <xf numFmtId="0" fontId="1" fillId="0" borderId="0"/>
    <xf numFmtId="0" fontId="6" fillId="0" borderId="0"/>
    <xf numFmtId="0" fontId="5" fillId="0" borderId="0"/>
    <xf numFmtId="0" fontId="5" fillId="0" borderId="0"/>
    <xf numFmtId="164" fontId="5" fillId="0" borderId="0" applyFont="0" applyFill="0" applyBorder="0" applyAlignment="0" applyProtection="0"/>
    <xf numFmtId="0" fontId="8" fillId="0" borderId="0" applyNumberFormat="0" applyFill="0" applyBorder="0" applyAlignment="0" applyProtection="0"/>
    <xf numFmtId="9" fontId="1" fillId="0" borderId="0" applyFont="0" applyFill="0" applyBorder="0" applyAlignment="0" applyProtection="0"/>
  </cellStyleXfs>
  <cellXfs count="289">
    <xf numFmtId="0" fontId="0" fillId="0" borderId="0" xfId="0"/>
    <xf numFmtId="0" fontId="3" fillId="0" borderId="0" xfId="0" applyFont="1"/>
    <xf numFmtId="0" fontId="9" fillId="0" borderId="0" xfId="8" applyFont="1"/>
    <xf numFmtId="0" fontId="2" fillId="0" borderId="25" xfId="0" applyFont="1" applyBorder="1" applyAlignment="1">
      <alignment horizontal="center" vertical="center" wrapText="1"/>
    </xf>
    <xf numFmtId="3" fontId="11" fillId="0" borderId="0" xfId="0" applyNumberFormat="1" applyFont="1" applyFill="1" applyBorder="1" applyAlignment="1">
      <alignment vertical="center" wrapText="1"/>
    </xf>
    <xf numFmtId="3" fontId="11" fillId="0" borderId="0" xfId="0" applyNumberFormat="1" applyFont="1" applyFill="1" applyBorder="1" applyAlignment="1">
      <alignment vertical="center"/>
    </xf>
    <xf numFmtId="3" fontId="11" fillId="0" borderId="0" xfId="0" applyNumberFormat="1" applyFont="1" applyFill="1" applyBorder="1" applyAlignment="1">
      <alignment horizontal="left" vertical="center"/>
    </xf>
    <xf numFmtId="3" fontId="11" fillId="0" borderId="0" xfId="0" applyNumberFormat="1" applyFont="1" applyFill="1" applyBorder="1"/>
    <xf numFmtId="0" fontId="12" fillId="0" borderId="0" xfId="0" applyFont="1" applyBorder="1" applyAlignment="1">
      <alignment horizontal="left"/>
    </xf>
    <xf numFmtId="0" fontId="13" fillId="0" borderId="26" xfId="0" applyNumberFormat="1" applyFont="1" applyBorder="1" applyAlignment="1">
      <alignment horizontal="left"/>
    </xf>
    <xf numFmtId="0" fontId="13" fillId="0" borderId="26" xfId="0" applyFont="1" applyBorder="1" applyAlignment="1">
      <alignment horizontal="left"/>
    </xf>
    <xf numFmtId="49" fontId="13" fillId="0" borderId="25" xfId="0" applyNumberFormat="1" applyFont="1" applyBorder="1" applyAlignment="1">
      <alignment vertical="center"/>
    </xf>
    <xf numFmtId="0" fontId="13" fillId="0" borderId="25" xfId="0" applyFont="1" applyBorder="1" applyAlignment="1">
      <alignment vertical="center"/>
    </xf>
    <xf numFmtId="0" fontId="13" fillId="0" borderId="0" xfId="0" applyFont="1" applyFill="1"/>
    <xf numFmtId="0" fontId="13" fillId="0" borderId="0" xfId="0" applyFont="1" applyBorder="1" applyAlignment="1">
      <alignment horizontal="left"/>
    </xf>
    <xf numFmtId="3" fontId="11" fillId="2" borderId="16" xfId="0" applyNumberFormat="1" applyFont="1" applyFill="1" applyBorder="1" applyAlignment="1">
      <alignment horizontal="center" vertical="center"/>
    </xf>
    <xf numFmtId="3" fontId="11" fillId="2" borderId="17" xfId="0" applyNumberFormat="1" applyFont="1" applyFill="1" applyBorder="1" applyAlignment="1">
      <alignment horizontal="center" vertical="center"/>
    </xf>
    <xf numFmtId="0" fontId="13" fillId="0" borderId="0" xfId="0" applyFont="1" applyBorder="1"/>
    <xf numFmtId="3" fontId="11" fillId="2" borderId="3" xfId="0" applyNumberFormat="1" applyFont="1" applyFill="1" applyBorder="1" applyAlignment="1">
      <alignment vertical="center"/>
    </xf>
    <xf numFmtId="3" fontId="11" fillId="2" borderId="4" xfId="0" applyNumberFormat="1" applyFont="1" applyFill="1" applyBorder="1" applyAlignment="1">
      <alignment vertical="center"/>
    </xf>
    <xf numFmtId="3" fontId="11" fillId="2" borderId="5" xfId="0" applyNumberFormat="1" applyFont="1" applyFill="1" applyBorder="1" applyAlignment="1">
      <alignment vertical="center"/>
    </xf>
    <xf numFmtId="0" fontId="13" fillId="0" borderId="11" xfId="0" applyFont="1" applyBorder="1"/>
    <xf numFmtId="0" fontId="13" fillId="0" borderId="11" xfId="0" applyFont="1" applyBorder="1" applyAlignment="1">
      <alignment horizontal="left"/>
    </xf>
    <xf numFmtId="3" fontId="11" fillId="2" borderId="0" xfId="0" applyNumberFormat="1" applyFont="1" applyFill="1" applyBorder="1" applyAlignment="1">
      <alignment horizontal="center" vertical="center"/>
    </xf>
    <xf numFmtId="49" fontId="13" fillId="0" borderId="8" xfId="0" applyNumberFormat="1" applyFont="1" applyFill="1" applyBorder="1" applyAlignment="1">
      <alignment horizontal="left" vertical="center"/>
    </xf>
    <xf numFmtId="0" fontId="13" fillId="0" borderId="13" xfId="0" applyNumberFormat="1" applyFont="1" applyFill="1" applyBorder="1" applyAlignment="1">
      <alignment horizontal="left" vertical="top"/>
    </xf>
    <xf numFmtId="165" fontId="13" fillId="0" borderId="12" xfId="0" applyNumberFormat="1" applyFont="1" applyFill="1" applyBorder="1" applyAlignment="1">
      <alignment horizontal="right"/>
    </xf>
    <xf numFmtId="165" fontId="13" fillId="0" borderId="8" xfId="0" applyNumberFormat="1" applyFont="1" applyFill="1" applyBorder="1" applyAlignment="1">
      <alignment horizontal="right"/>
    </xf>
    <xf numFmtId="3" fontId="13" fillId="0" borderId="0" xfId="0" applyNumberFormat="1" applyFont="1" applyFill="1"/>
    <xf numFmtId="49" fontId="13" fillId="0" borderId="0" xfId="0" applyNumberFormat="1" applyFont="1" applyFill="1" applyBorder="1" applyAlignment="1">
      <alignment horizontal="left" vertical="center"/>
    </xf>
    <xf numFmtId="0" fontId="13" fillId="0" borderId="10" xfId="0" applyNumberFormat="1" applyFont="1" applyFill="1" applyBorder="1" applyAlignment="1">
      <alignment horizontal="left" vertical="top"/>
    </xf>
    <xf numFmtId="165" fontId="13" fillId="0" borderId="9" xfId="0" applyNumberFormat="1" applyFont="1" applyFill="1" applyBorder="1" applyAlignment="1">
      <alignment horizontal="right"/>
    </xf>
    <xf numFmtId="165" fontId="13" fillId="0" borderId="0" xfId="0" applyNumberFormat="1" applyFont="1" applyFill="1" applyBorder="1" applyAlignment="1">
      <alignment horizontal="right"/>
    </xf>
    <xf numFmtId="49" fontId="13" fillId="0" borderId="0" xfId="0" applyNumberFormat="1" applyFont="1" applyFill="1" applyBorder="1" applyAlignment="1">
      <alignment horizontal="right" vertical="center"/>
    </xf>
    <xf numFmtId="0" fontId="14" fillId="0" borderId="10" xfId="0" applyNumberFormat="1" applyFont="1" applyFill="1" applyBorder="1" applyAlignment="1">
      <alignment horizontal="center" vertical="top"/>
    </xf>
    <xf numFmtId="49" fontId="15" fillId="0" borderId="11" xfId="0" applyNumberFormat="1" applyFont="1" applyFill="1" applyBorder="1" applyAlignment="1">
      <alignment horizontal="right" vertical="center"/>
    </xf>
    <xf numFmtId="0" fontId="15" fillId="0" borderId="15" xfId="0" applyNumberFormat="1" applyFont="1" applyFill="1" applyBorder="1" applyAlignment="1">
      <alignment horizontal="right" vertical="top"/>
    </xf>
    <xf numFmtId="165" fontId="15" fillId="0" borderId="14" xfId="0" applyNumberFormat="1" applyFont="1" applyFill="1" applyBorder="1" applyAlignment="1">
      <alignment horizontal="right"/>
    </xf>
    <xf numFmtId="165" fontId="15" fillId="0" borderId="11" xfId="0" applyNumberFormat="1" applyFont="1" applyFill="1" applyBorder="1" applyAlignment="1">
      <alignment horizontal="right"/>
    </xf>
    <xf numFmtId="0" fontId="15" fillId="0" borderId="0" xfId="0" applyFont="1" applyFill="1"/>
    <xf numFmtId="0" fontId="12" fillId="0" borderId="9" xfId="0" applyFont="1" applyFill="1" applyBorder="1" applyAlignment="1">
      <alignment horizontal="center" vertical="center"/>
    </xf>
    <xf numFmtId="49" fontId="12" fillId="0" borderId="0" xfId="0" applyNumberFormat="1" applyFont="1" applyFill="1" applyBorder="1" applyAlignment="1">
      <alignment horizontal="right" vertical="center"/>
    </xf>
    <xf numFmtId="0" fontId="15" fillId="0" borderId="0" xfId="0" applyNumberFormat="1" applyFont="1" applyFill="1" applyBorder="1" applyAlignment="1">
      <alignment horizontal="right" vertical="top"/>
    </xf>
    <xf numFmtId="165" fontId="15" fillId="0" borderId="0" xfId="0" applyNumberFormat="1" applyFont="1" applyFill="1" applyBorder="1" applyAlignment="1">
      <alignment horizontal="right"/>
    </xf>
    <xf numFmtId="165" fontId="12" fillId="0" borderId="0" xfId="0" applyNumberFormat="1" applyFont="1" applyFill="1" applyBorder="1" applyAlignment="1">
      <alignment horizontal="right"/>
    </xf>
    <xf numFmtId="0" fontId="12" fillId="0" borderId="0" xfId="0" applyFont="1" applyFill="1"/>
    <xf numFmtId="49" fontId="13" fillId="3" borderId="8" xfId="0" applyNumberFormat="1" applyFont="1" applyFill="1" applyBorder="1" applyAlignment="1">
      <alignment horizontal="left" vertical="center"/>
    </xf>
    <xf numFmtId="0" fontId="13" fillId="3" borderId="8" xfId="0" applyNumberFormat="1" applyFont="1" applyFill="1" applyBorder="1" applyAlignment="1">
      <alignment horizontal="left" vertical="top"/>
    </xf>
    <xf numFmtId="165" fontId="13" fillId="3" borderId="12" xfId="0" applyNumberFormat="1" applyFont="1" applyFill="1" applyBorder="1" applyAlignment="1">
      <alignment horizontal="right"/>
    </xf>
    <xf numFmtId="165" fontId="13" fillId="3" borderId="8" xfId="0" applyNumberFormat="1" applyFont="1" applyFill="1" applyBorder="1" applyAlignment="1">
      <alignment horizontal="right"/>
    </xf>
    <xf numFmtId="49" fontId="13" fillId="3" borderId="0" xfId="0" applyNumberFormat="1" applyFont="1" applyFill="1" applyBorder="1" applyAlignment="1">
      <alignment horizontal="left" vertical="center"/>
    </xf>
    <xf numFmtId="0" fontId="13" fillId="3" borderId="0" xfId="0" applyNumberFormat="1" applyFont="1" applyFill="1" applyBorder="1" applyAlignment="1">
      <alignment horizontal="left" vertical="top"/>
    </xf>
    <xf numFmtId="165" fontId="13" fillId="3" borderId="9" xfId="0" applyNumberFormat="1" applyFont="1" applyFill="1" applyBorder="1" applyAlignment="1">
      <alignment horizontal="right"/>
    </xf>
    <xf numFmtId="165" fontId="13" fillId="3" borderId="0" xfId="0" applyNumberFormat="1" applyFont="1" applyFill="1" applyBorder="1" applyAlignment="1">
      <alignment horizontal="right"/>
    </xf>
    <xf numFmtId="49" fontId="13" fillId="3" borderId="0" xfId="0" applyNumberFormat="1" applyFont="1" applyFill="1" applyBorder="1" applyAlignment="1">
      <alignment horizontal="right" vertical="center"/>
    </xf>
    <xf numFmtId="0" fontId="14" fillId="3" borderId="0" xfId="0" applyNumberFormat="1" applyFont="1" applyFill="1" applyBorder="1" applyAlignment="1">
      <alignment horizontal="center" vertical="top"/>
    </xf>
    <xf numFmtId="49" fontId="15" fillId="3" borderId="11" xfId="0" applyNumberFormat="1" applyFont="1" applyFill="1" applyBorder="1" applyAlignment="1">
      <alignment horizontal="right" vertical="center"/>
    </xf>
    <xf numFmtId="0" fontId="15" fillId="3" borderId="11" xfId="0" applyNumberFormat="1" applyFont="1" applyFill="1" applyBorder="1" applyAlignment="1">
      <alignment horizontal="right" vertical="top"/>
    </xf>
    <xf numFmtId="165" fontId="15" fillId="3" borderId="14" xfId="0" applyNumberFormat="1" applyFont="1" applyFill="1" applyBorder="1" applyAlignment="1">
      <alignment horizontal="right"/>
    </xf>
    <xf numFmtId="165" fontId="15" fillId="3" borderId="11" xfId="0" applyNumberFormat="1" applyFont="1" applyFill="1" applyBorder="1" applyAlignment="1">
      <alignment horizontal="right"/>
    </xf>
    <xf numFmtId="49" fontId="15" fillId="0" borderId="18" xfId="0" applyNumberFormat="1" applyFont="1" applyFill="1" applyBorder="1" applyAlignment="1">
      <alignment horizontal="center" vertical="center"/>
    </xf>
    <xf numFmtId="49" fontId="15" fillId="0" borderId="20" xfId="0" applyNumberFormat="1" applyFont="1" applyFill="1" applyBorder="1" applyAlignment="1">
      <alignment horizontal="left" vertical="center"/>
    </xf>
    <xf numFmtId="0" fontId="15" fillId="0" borderId="19" xfId="0" applyNumberFormat="1" applyFont="1" applyFill="1" applyBorder="1" applyAlignment="1">
      <alignment horizontal="right" vertical="top"/>
    </xf>
    <xf numFmtId="165" fontId="15" fillId="0" borderId="18" xfId="0" applyNumberFormat="1" applyFont="1" applyFill="1" applyBorder="1" applyAlignment="1">
      <alignment horizontal="right"/>
    </xf>
    <xf numFmtId="165" fontId="15" fillId="0" borderId="20" xfId="0" applyNumberFormat="1" applyFont="1" applyFill="1" applyBorder="1" applyAlignment="1">
      <alignment horizontal="right"/>
    </xf>
    <xf numFmtId="0" fontId="13" fillId="3" borderId="13" xfId="0" applyNumberFormat="1" applyFont="1" applyFill="1" applyBorder="1" applyAlignment="1">
      <alignment horizontal="left" vertical="top"/>
    </xf>
    <xf numFmtId="0" fontId="13" fillId="3" borderId="10" xfId="0" applyNumberFormat="1" applyFont="1" applyFill="1" applyBorder="1" applyAlignment="1">
      <alignment horizontal="left" vertical="top"/>
    </xf>
    <xf numFmtId="0" fontId="14" fillId="3" borderId="10" xfId="0" applyNumberFormat="1" applyFont="1" applyFill="1" applyBorder="1" applyAlignment="1">
      <alignment horizontal="center" vertical="top"/>
    </xf>
    <xf numFmtId="0" fontId="15" fillId="3" borderId="15" xfId="0" applyNumberFormat="1" applyFont="1" applyFill="1" applyBorder="1" applyAlignment="1">
      <alignment horizontal="right" vertical="top"/>
    </xf>
    <xf numFmtId="0" fontId="14" fillId="0" borderId="13" xfId="0" applyNumberFormat="1" applyFont="1" applyFill="1" applyBorder="1" applyAlignment="1">
      <alignment horizontal="center" vertical="top"/>
    </xf>
    <xf numFmtId="49" fontId="15" fillId="0" borderId="11" xfId="0" applyNumberFormat="1" applyFont="1" applyFill="1" applyBorder="1" applyAlignment="1">
      <alignment horizontal="left" vertical="center"/>
    </xf>
    <xf numFmtId="49" fontId="13" fillId="3" borderId="8" xfId="0" applyNumberFormat="1" applyFont="1" applyFill="1" applyBorder="1" applyAlignment="1">
      <alignment horizontal="right" vertical="top"/>
    </xf>
    <xf numFmtId="0" fontId="13" fillId="3" borderId="13" xfId="0" applyNumberFormat="1" applyFont="1" applyFill="1" applyBorder="1" applyAlignment="1">
      <alignment horizontal="center" vertical="top"/>
    </xf>
    <xf numFmtId="49" fontId="13" fillId="3" borderId="0" xfId="0" applyNumberFormat="1" applyFont="1" applyFill="1" applyBorder="1" applyAlignment="1">
      <alignment horizontal="left" vertical="top"/>
    </xf>
    <xf numFmtId="0" fontId="15" fillId="3" borderId="11" xfId="0" applyFont="1" applyFill="1" applyBorder="1"/>
    <xf numFmtId="0" fontId="13" fillId="0" borderId="0" xfId="0" applyFont="1"/>
    <xf numFmtId="3" fontId="13" fillId="0" borderId="0" xfId="0" applyNumberFormat="1" applyFont="1"/>
    <xf numFmtId="3" fontId="11" fillId="2" borderId="0" xfId="0" applyNumberFormat="1" applyFont="1" applyFill="1" applyBorder="1" applyAlignment="1">
      <alignment horizontal="center" vertical="center" wrapText="1"/>
    </xf>
    <xf numFmtId="3" fontId="13" fillId="0" borderId="0" xfId="0" applyNumberFormat="1" applyFont="1" applyBorder="1" applyAlignment="1">
      <alignment vertical="center"/>
    </xf>
    <xf numFmtId="3" fontId="13" fillId="0" borderId="23" xfId="0" applyNumberFormat="1" applyFont="1" applyBorder="1" applyAlignment="1">
      <alignment horizontal="left" vertical="top"/>
    </xf>
    <xf numFmtId="165" fontId="13" fillId="0" borderId="0" xfId="0" applyNumberFormat="1" applyFont="1" applyBorder="1" applyAlignment="1">
      <alignment horizontal="right"/>
    </xf>
    <xf numFmtId="165" fontId="13" fillId="0" borderId="24" xfId="0" applyNumberFormat="1" applyFont="1" applyBorder="1" applyAlignment="1">
      <alignment horizontal="right"/>
    </xf>
    <xf numFmtId="3" fontId="13" fillId="3" borderId="7" xfId="0" applyNumberFormat="1" applyFont="1" applyFill="1" applyBorder="1" applyAlignment="1">
      <alignment horizontal="left" vertical="top"/>
    </xf>
    <xf numFmtId="3" fontId="13" fillId="0" borderId="7" xfId="0" applyNumberFormat="1" applyFont="1" applyBorder="1" applyAlignment="1">
      <alignment horizontal="left" vertical="top"/>
    </xf>
    <xf numFmtId="3" fontId="15" fillId="0" borderId="21" xfId="0" applyNumberFormat="1" applyFont="1" applyBorder="1" applyAlignment="1">
      <alignment horizontal="left" vertical="top"/>
    </xf>
    <xf numFmtId="165" fontId="12" fillId="0" borderId="25" xfId="0" applyNumberFormat="1" applyFont="1" applyBorder="1" applyAlignment="1">
      <alignment horizontal="right"/>
    </xf>
    <xf numFmtId="3" fontId="12" fillId="0" borderId="0" xfId="0" applyNumberFormat="1" applyFont="1" applyFill="1"/>
    <xf numFmtId="0" fontId="16" fillId="0" borderId="0" xfId="0" applyFont="1" applyAlignment="1">
      <alignment horizontal="center" vertical="center" wrapText="1"/>
    </xf>
    <xf numFmtId="0" fontId="16" fillId="0" borderId="0" xfId="0" applyFont="1" applyAlignment="1">
      <alignment vertical="center"/>
    </xf>
    <xf numFmtId="0" fontId="18" fillId="0" borderId="0" xfId="0" applyFont="1" applyAlignment="1">
      <alignment vertical="center"/>
    </xf>
    <xf numFmtId="0" fontId="13" fillId="0" borderId="0" xfId="0" applyFont="1" applyAlignment="1">
      <alignment vertical="center"/>
    </xf>
    <xf numFmtId="0" fontId="19" fillId="0" borderId="0" xfId="0" applyFont="1" applyAlignment="1">
      <alignment vertical="center"/>
    </xf>
    <xf numFmtId="0" fontId="13" fillId="0" borderId="0" xfId="0" applyFont="1" applyFill="1" applyAlignment="1"/>
    <xf numFmtId="0" fontId="13" fillId="0" borderId="0" xfId="0" applyFont="1" applyAlignment="1"/>
    <xf numFmtId="0" fontId="19" fillId="0" borderId="0" xfId="0" applyFont="1" applyAlignment="1"/>
    <xf numFmtId="0" fontId="21" fillId="0" borderId="0" xfId="6" applyFont="1" applyAlignment="1">
      <alignment horizontal="right"/>
    </xf>
    <xf numFmtId="49" fontId="13" fillId="0" borderId="8" xfId="0" applyNumberFormat="1" applyFont="1" applyBorder="1" applyAlignment="1">
      <alignment horizontal="left" vertical="top"/>
    </xf>
    <xf numFmtId="165" fontId="13" fillId="0" borderId="8" xfId="0" applyNumberFormat="1" applyFont="1" applyBorder="1" applyAlignment="1">
      <alignment horizontal="right"/>
    </xf>
    <xf numFmtId="165" fontId="13" fillId="0" borderId="13" xfId="0" applyNumberFormat="1" applyFont="1" applyBorder="1" applyAlignment="1">
      <alignment horizontal="right"/>
    </xf>
    <xf numFmtId="49" fontId="13" fillId="0" borderId="0" xfId="0" applyNumberFormat="1" applyFont="1" applyBorder="1" applyAlignment="1">
      <alignment horizontal="left" vertical="top"/>
    </xf>
    <xf numFmtId="165" fontId="13" fillId="0" borderId="10" xfId="0" applyNumberFormat="1" applyFont="1" applyBorder="1" applyAlignment="1">
      <alignment horizontal="right"/>
    </xf>
    <xf numFmtId="49" fontId="13" fillId="0" borderId="25" xfId="0" applyNumberFormat="1" applyFont="1" applyBorder="1" applyAlignment="1">
      <alignment horizontal="left" vertical="top"/>
    </xf>
    <xf numFmtId="165" fontId="13" fillId="0" borderId="25" xfId="0" applyNumberFormat="1" applyFont="1" applyBorder="1" applyAlignment="1">
      <alignment horizontal="right"/>
    </xf>
    <xf numFmtId="165" fontId="13" fillId="0" borderId="27" xfId="0" applyNumberFormat="1" applyFont="1" applyBorder="1" applyAlignment="1">
      <alignment horizontal="right"/>
    </xf>
    <xf numFmtId="49" fontId="13" fillId="0" borderId="11" xfId="0" applyNumberFormat="1" applyFont="1" applyBorder="1" applyAlignment="1">
      <alignment horizontal="center" vertical="top"/>
    </xf>
    <xf numFmtId="49" fontId="13" fillId="3" borderId="8" xfId="0" applyNumberFormat="1" applyFont="1" applyFill="1" applyBorder="1" applyAlignment="1">
      <alignment horizontal="left" vertical="top"/>
    </xf>
    <xf numFmtId="165" fontId="13" fillId="3" borderId="13" xfId="0" applyNumberFormat="1" applyFont="1" applyFill="1" applyBorder="1" applyAlignment="1">
      <alignment horizontal="right"/>
    </xf>
    <xf numFmtId="165" fontId="13" fillId="3" borderId="10" xfId="0" applyNumberFormat="1" applyFont="1" applyFill="1" applyBorder="1" applyAlignment="1">
      <alignment horizontal="right"/>
    </xf>
    <xf numFmtId="49" fontId="13" fillId="3" borderId="25" xfId="0" applyNumberFormat="1" applyFont="1" applyFill="1" applyBorder="1" applyAlignment="1">
      <alignment horizontal="left" vertical="top"/>
    </xf>
    <xf numFmtId="165" fontId="13" fillId="3" borderId="25" xfId="0" applyNumberFormat="1" applyFont="1" applyFill="1" applyBorder="1" applyAlignment="1">
      <alignment horizontal="right"/>
    </xf>
    <xf numFmtId="165" fontId="13" fillId="3" borderId="27" xfId="0" applyNumberFormat="1" applyFont="1" applyFill="1" applyBorder="1" applyAlignment="1">
      <alignment horizontal="right"/>
    </xf>
    <xf numFmtId="49" fontId="13" fillId="3" borderId="11" xfId="0" applyNumberFormat="1" applyFont="1" applyFill="1" applyBorder="1" applyAlignment="1">
      <alignment horizontal="center" vertical="top"/>
    </xf>
    <xf numFmtId="49" fontId="13" fillId="3" borderId="11" xfId="0" applyNumberFormat="1" applyFont="1" applyFill="1" applyBorder="1" applyAlignment="1">
      <alignment horizontal="left" vertical="top"/>
    </xf>
    <xf numFmtId="165" fontId="13" fillId="3" borderId="11" xfId="0" applyNumberFormat="1" applyFont="1" applyFill="1" applyBorder="1" applyAlignment="1">
      <alignment horizontal="right"/>
    </xf>
    <xf numFmtId="165" fontId="13" fillId="3" borderId="15" xfId="0" applyNumberFormat="1" applyFont="1" applyFill="1" applyBorder="1" applyAlignment="1">
      <alignment horizontal="right"/>
    </xf>
    <xf numFmtId="165" fontId="13" fillId="0" borderId="11" xfId="0" applyNumberFormat="1" applyFont="1" applyBorder="1" applyAlignment="1">
      <alignment horizontal="right"/>
    </xf>
    <xf numFmtId="165" fontId="13" fillId="0" borderId="15" xfId="0" applyNumberFormat="1" applyFont="1" applyBorder="1" applyAlignment="1">
      <alignment horizontal="right"/>
    </xf>
    <xf numFmtId="165" fontId="13" fillId="0" borderId="0" xfId="0" applyNumberFormat="1" applyFont="1"/>
    <xf numFmtId="165" fontId="13" fillId="0" borderId="8" xfId="0" applyNumberFormat="1" applyFont="1" applyBorder="1" applyAlignment="1">
      <alignment horizontal="right" vertical="top"/>
    </xf>
    <xf numFmtId="165" fontId="13" fillId="0" borderId="13" xfId="0" applyNumberFormat="1" applyFont="1" applyBorder="1" applyAlignment="1">
      <alignment horizontal="right" vertical="top"/>
    </xf>
    <xf numFmtId="165" fontId="13" fillId="0" borderId="0" xfId="0" applyNumberFormat="1" applyFont="1" applyBorder="1" applyAlignment="1">
      <alignment horizontal="right" vertical="top"/>
    </xf>
    <xf numFmtId="165" fontId="13" fillId="0" borderId="10" xfId="0" applyNumberFormat="1" applyFont="1" applyBorder="1" applyAlignment="1">
      <alignment horizontal="right" vertical="top"/>
    </xf>
    <xf numFmtId="165" fontId="13" fillId="3" borderId="0" xfId="0" applyNumberFormat="1" applyFont="1" applyFill="1" applyBorder="1" applyAlignment="1">
      <alignment horizontal="right" vertical="top"/>
    </xf>
    <xf numFmtId="165" fontId="13" fillId="3" borderId="10" xfId="0" applyNumberFormat="1" applyFont="1" applyFill="1" applyBorder="1" applyAlignment="1">
      <alignment horizontal="right" vertical="top"/>
    </xf>
    <xf numFmtId="165" fontId="13" fillId="3" borderId="11" xfId="0" applyNumberFormat="1" applyFont="1" applyFill="1" applyBorder="1" applyAlignment="1">
      <alignment horizontal="right" vertical="top"/>
    </xf>
    <xf numFmtId="165" fontId="13" fillId="3" borderId="15" xfId="0" applyNumberFormat="1" applyFont="1" applyFill="1" applyBorder="1" applyAlignment="1">
      <alignment horizontal="right" vertical="top"/>
    </xf>
    <xf numFmtId="165" fontId="13" fillId="0" borderId="20" xfId="0" applyNumberFormat="1" applyFont="1" applyBorder="1" applyAlignment="1">
      <alignment horizontal="right"/>
    </xf>
    <xf numFmtId="49" fontId="13" fillId="0" borderId="0" xfId="0" applyNumberFormat="1" applyFont="1" applyBorder="1" applyAlignment="1">
      <alignment vertical="center" wrapText="1"/>
    </xf>
    <xf numFmtId="165" fontId="13" fillId="0" borderId="32" xfId="0" applyNumberFormat="1" applyFont="1" applyBorder="1" applyAlignment="1">
      <alignment horizontal="right"/>
    </xf>
    <xf numFmtId="0" fontId="3" fillId="0" borderId="0" xfId="0" applyFont="1" applyFill="1"/>
    <xf numFmtId="3" fontId="11" fillId="2" borderId="0" xfId="0" applyNumberFormat="1" applyFont="1" applyFill="1" applyBorder="1" applyAlignment="1">
      <alignment horizontal="center" vertical="center" wrapText="1"/>
    </xf>
    <xf numFmtId="0" fontId="12" fillId="0" borderId="9" xfId="0" applyFont="1" applyFill="1" applyBorder="1" applyAlignment="1">
      <alignment horizontal="center" vertical="center"/>
    </xf>
    <xf numFmtId="0" fontId="0" fillId="9" borderId="0" xfId="0" applyNumberFormat="1" applyFont="1" applyFill="1" applyBorder="1" applyAlignment="1" applyProtection="1"/>
    <xf numFmtId="0" fontId="22" fillId="8" borderId="40" xfId="0" applyNumberFormat="1" applyFont="1" applyFill="1" applyBorder="1" applyAlignment="1" applyProtection="1">
      <alignment horizontal="center" wrapText="1"/>
    </xf>
    <xf numFmtId="0" fontId="22" fillId="8" borderId="40" xfId="0" applyNumberFormat="1" applyFont="1" applyFill="1" applyBorder="1" applyAlignment="1" applyProtection="1">
      <alignment horizontal="left" vertical="top" wrapText="1"/>
    </xf>
    <xf numFmtId="0" fontId="23" fillId="10" borderId="40" xfId="0" applyNumberFormat="1" applyFont="1" applyFill="1" applyBorder="1" applyAlignment="1" applyProtection="1">
      <alignment horizontal="right" wrapText="1"/>
    </xf>
    <xf numFmtId="49" fontId="13" fillId="0" borderId="8" xfId="0" applyNumberFormat="1" applyFont="1" applyBorder="1" applyAlignment="1">
      <alignment vertical="center" wrapText="1"/>
    </xf>
    <xf numFmtId="0" fontId="24" fillId="0" borderId="40" xfId="0" applyNumberFormat="1" applyFont="1" applyFill="1" applyBorder="1" applyAlignment="1" applyProtection="1">
      <alignment horizontal="center"/>
    </xf>
    <xf numFmtId="0" fontId="24" fillId="0" borderId="33" xfId="0" applyNumberFormat="1" applyFont="1" applyFill="1" applyBorder="1" applyAlignment="1" applyProtection="1">
      <alignment horizontal="center"/>
    </xf>
    <xf numFmtId="0" fontId="24" fillId="0" borderId="34" xfId="0" applyNumberFormat="1" applyFont="1" applyFill="1" applyBorder="1" applyAlignment="1" applyProtection="1">
      <alignment horizontal="center"/>
    </xf>
    <xf numFmtId="0" fontId="24" fillId="0" borderId="35" xfId="0" applyNumberFormat="1" applyFont="1" applyFill="1" applyBorder="1" applyAlignment="1" applyProtection="1">
      <alignment horizontal="center"/>
    </xf>
    <xf numFmtId="0" fontId="24" fillId="0" borderId="36" xfId="0" applyNumberFormat="1" applyFont="1" applyFill="1" applyBorder="1" applyAlignment="1" applyProtection="1">
      <alignment horizontal="center"/>
    </xf>
    <xf numFmtId="0" fontId="24" fillId="0" borderId="37" xfId="0" applyNumberFormat="1" applyFont="1" applyFill="1" applyBorder="1" applyAlignment="1" applyProtection="1">
      <alignment horizontal="center"/>
    </xf>
    <xf numFmtId="0" fontId="24" fillId="0" borderId="0" xfId="0" applyNumberFormat="1" applyFont="1" applyFill="1" applyBorder="1" applyAlignment="1" applyProtection="1">
      <alignment horizontal="center"/>
    </xf>
    <xf numFmtId="0" fontId="24" fillId="0" borderId="38" xfId="0" applyNumberFormat="1" applyFont="1" applyFill="1" applyBorder="1" applyAlignment="1" applyProtection="1">
      <alignment horizontal="center"/>
    </xf>
    <xf numFmtId="0" fontId="24" fillId="0" borderId="39" xfId="0" applyNumberFormat="1" applyFont="1" applyFill="1" applyBorder="1" applyAlignment="1" applyProtection="1">
      <alignment horizontal="center"/>
    </xf>
    <xf numFmtId="0" fontId="24" fillId="0" borderId="41" xfId="0" applyNumberFormat="1" applyFont="1" applyFill="1" applyBorder="1" applyAlignment="1" applyProtection="1">
      <alignment horizontal="center"/>
    </xf>
    <xf numFmtId="0" fontId="24" fillId="0" borderId="42" xfId="0" applyNumberFormat="1" applyFont="1" applyFill="1" applyBorder="1" applyAlignment="1" applyProtection="1">
      <alignment horizontal="center"/>
    </xf>
    <xf numFmtId="0" fontId="24" fillId="0" borderId="40" xfId="0" applyNumberFormat="1" applyFont="1" applyFill="1" applyBorder="1" applyAlignment="1" applyProtection="1">
      <alignment horizontal="center" vertical="top"/>
    </xf>
    <xf numFmtId="0" fontId="9" fillId="0" borderId="0" xfId="8" applyFont="1" applyFill="1"/>
    <xf numFmtId="165" fontId="13" fillId="0" borderId="19" xfId="0" applyNumberFormat="1" applyFont="1" applyFill="1" applyBorder="1" applyAlignment="1">
      <alignment horizontal="right"/>
    </xf>
    <xf numFmtId="0" fontId="13" fillId="0" borderId="0" xfId="0" applyFont="1" applyFill="1" applyAlignment="1">
      <alignment horizontal="justify" wrapText="1"/>
    </xf>
    <xf numFmtId="0" fontId="16" fillId="0" borderId="0" xfId="0" applyFont="1" applyFill="1" applyAlignment="1">
      <alignment horizontal="center" vertical="center"/>
    </xf>
    <xf numFmtId="0" fontId="13" fillId="0" borderId="0" xfId="0" applyFont="1" applyFill="1" applyAlignment="1">
      <alignment horizontal="justify" vertical="center" wrapText="1"/>
    </xf>
    <xf numFmtId="0" fontId="12" fillId="0" borderId="0" xfId="0" applyFont="1" applyFill="1" applyBorder="1"/>
    <xf numFmtId="0" fontId="11" fillId="4" borderId="16" xfId="0" applyNumberFormat="1" applyFont="1" applyFill="1" applyBorder="1" applyAlignment="1">
      <alignment horizontal="center" vertical="center"/>
    </xf>
    <xf numFmtId="0" fontId="11" fillId="4" borderId="17" xfId="0" applyNumberFormat="1" applyFont="1" applyFill="1" applyBorder="1" applyAlignment="1">
      <alignment horizontal="center" vertical="center"/>
    </xf>
    <xf numFmtId="3" fontId="11" fillId="2" borderId="22" xfId="0" applyNumberFormat="1" applyFont="1" applyFill="1" applyBorder="1" applyAlignment="1">
      <alignment horizontal="center" vertical="center"/>
    </xf>
    <xf numFmtId="3" fontId="11" fillId="2" borderId="1" xfId="0" applyNumberFormat="1" applyFont="1" applyFill="1" applyBorder="1" applyAlignment="1">
      <alignment horizontal="center" vertical="center"/>
    </xf>
    <xf numFmtId="0" fontId="11" fillId="2" borderId="4" xfId="0" applyNumberFormat="1" applyFont="1" applyFill="1" applyBorder="1" applyAlignment="1">
      <alignment vertical="center"/>
    </xf>
    <xf numFmtId="49" fontId="11" fillId="2" borderId="4" xfId="0" applyNumberFormat="1" applyFont="1" applyFill="1" applyBorder="1" applyAlignment="1">
      <alignment vertical="center"/>
    </xf>
    <xf numFmtId="3" fontId="13" fillId="0" borderId="46" xfId="0" applyNumberFormat="1" applyFont="1" applyBorder="1" applyAlignment="1">
      <alignment vertical="center"/>
    </xf>
    <xf numFmtId="0" fontId="10" fillId="0" borderId="0" xfId="0" applyFont="1" applyFill="1"/>
    <xf numFmtId="3" fontId="11" fillId="2" borderId="1" xfId="0" applyNumberFormat="1" applyFont="1" applyFill="1" applyBorder="1" applyAlignment="1">
      <alignment horizontal="center" vertical="center"/>
    </xf>
    <xf numFmtId="3" fontId="11" fillId="2" borderId="4" xfId="0" applyNumberFormat="1" applyFont="1" applyFill="1" applyBorder="1" applyAlignment="1">
      <alignment horizontal="center" vertical="center"/>
    </xf>
    <xf numFmtId="3" fontId="11" fillId="2" borderId="26" xfId="0" applyNumberFormat="1" applyFont="1" applyFill="1" applyBorder="1" applyAlignment="1">
      <alignment horizontal="center" vertical="center"/>
    </xf>
    <xf numFmtId="49" fontId="11" fillId="2" borderId="4" xfId="0" applyNumberFormat="1" applyFont="1" applyFill="1" applyBorder="1" applyAlignment="1">
      <alignment horizontal="center" vertical="center"/>
    </xf>
    <xf numFmtId="1" fontId="11" fillId="2" borderId="4" xfId="0" applyNumberFormat="1" applyFont="1" applyFill="1" applyBorder="1" applyAlignment="1">
      <alignment horizontal="center" vertical="center"/>
    </xf>
    <xf numFmtId="0" fontId="11" fillId="2" borderId="4" xfId="0" applyNumberFormat="1" applyFont="1" applyFill="1" applyBorder="1" applyAlignment="1">
      <alignment horizontal="center" vertical="center"/>
    </xf>
    <xf numFmtId="3" fontId="11" fillId="2" borderId="2" xfId="0" applyNumberFormat="1" applyFont="1" applyFill="1" applyBorder="1" applyAlignment="1">
      <alignment horizontal="center" vertical="center"/>
    </xf>
    <xf numFmtId="3" fontId="13" fillId="0" borderId="7" xfId="0" applyNumberFormat="1" applyFont="1" applyFill="1" applyBorder="1" applyAlignment="1">
      <alignment horizontal="left" vertical="top"/>
    </xf>
    <xf numFmtId="3" fontId="11" fillId="2" borderId="47" xfId="0" applyNumberFormat="1" applyFont="1" applyFill="1" applyBorder="1" applyAlignment="1">
      <alignment horizontal="center" vertical="center"/>
    </xf>
    <xf numFmtId="3" fontId="11" fillId="2" borderId="11" xfId="0" applyNumberFormat="1" applyFont="1" applyFill="1" applyBorder="1" applyAlignment="1">
      <alignment horizontal="center" vertical="center"/>
    </xf>
    <xf numFmtId="165" fontId="12" fillId="0" borderId="20" xfId="0" applyNumberFormat="1" applyFont="1" applyFill="1" applyBorder="1" applyAlignment="1">
      <alignment horizontal="right"/>
    </xf>
    <xf numFmtId="0" fontId="11" fillId="2" borderId="3" xfId="0" applyNumberFormat="1" applyFont="1" applyFill="1" applyBorder="1" applyAlignment="1">
      <alignment horizontal="center" vertical="center"/>
    </xf>
    <xf numFmtId="3" fontId="11" fillId="2" borderId="48" xfId="0" applyNumberFormat="1" applyFont="1" applyFill="1" applyBorder="1" applyAlignment="1">
      <alignment horizontal="center" vertical="center"/>
    </xf>
    <xf numFmtId="1" fontId="11" fillId="2" borderId="3" xfId="0" applyNumberFormat="1" applyFont="1" applyFill="1" applyBorder="1" applyAlignment="1">
      <alignment horizontal="center" vertical="center"/>
    </xf>
    <xf numFmtId="49" fontId="13" fillId="0" borderId="18" xfId="0" applyNumberFormat="1" applyFont="1" applyFill="1" applyBorder="1" applyAlignment="1">
      <alignment vertical="center"/>
    </xf>
    <xf numFmtId="3" fontId="13" fillId="0" borderId="44" xfId="0" applyNumberFormat="1" applyFont="1" applyBorder="1" applyAlignment="1">
      <alignment horizontal="left"/>
    </xf>
    <xf numFmtId="0" fontId="19" fillId="0" borderId="0" xfId="0" applyFont="1" applyFill="1" applyAlignment="1"/>
    <xf numFmtId="0" fontId="13" fillId="0" borderId="11" xfId="0" applyFont="1" applyBorder="1" applyAlignment="1">
      <alignment horizontal="left"/>
    </xf>
    <xf numFmtId="0" fontId="13" fillId="0" borderId="0" xfId="0" applyFont="1" applyBorder="1" applyProtection="1">
      <protection locked="0"/>
    </xf>
    <xf numFmtId="3" fontId="11" fillId="2" borderId="1" xfId="0" applyNumberFormat="1" applyFont="1" applyFill="1" applyBorder="1" applyAlignment="1">
      <alignment horizontal="center" vertical="center"/>
    </xf>
    <xf numFmtId="49" fontId="13" fillId="0" borderId="20" xfId="0" applyNumberFormat="1" applyFont="1" applyBorder="1" applyAlignment="1">
      <alignment horizontal="left" vertical="top"/>
    </xf>
    <xf numFmtId="1" fontId="11" fillId="2" borderId="1" xfId="0" applyNumberFormat="1" applyFont="1" applyFill="1" applyBorder="1" applyAlignment="1">
      <alignment horizontal="center" vertical="center"/>
    </xf>
    <xf numFmtId="1" fontId="11" fillId="2" borderId="45" xfId="0" applyNumberFormat="1" applyFont="1" applyFill="1" applyBorder="1" applyAlignment="1">
      <alignment horizontal="center" vertical="center"/>
    </xf>
    <xf numFmtId="0" fontId="11" fillId="2" borderId="45" xfId="0" applyNumberFormat="1" applyFont="1" applyFill="1" applyBorder="1" applyAlignment="1">
      <alignment horizontal="center" vertical="center"/>
    </xf>
    <xf numFmtId="3" fontId="11" fillId="2" borderId="51" xfId="0" applyNumberFormat="1" applyFont="1" applyFill="1" applyBorder="1" applyAlignment="1">
      <alignment horizontal="center" vertical="center"/>
    </xf>
    <xf numFmtId="1" fontId="11" fillId="2" borderId="26" xfId="0" applyNumberFormat="1" applyFont="1" applyFill="1" applyBorder="1" applyAlignment="1">
      <alignment horizontal="center" vertical="center"/>
    </xf>
    <xf numFmtId="0" fontId="22" fillId="8" borderId="33" xfId="0" applyNumberFormat="1" applyFont="1" applyFill="1" applyBorder="1" applyAlignment="1" applyProtection="1">
      <alignment wrapText="1"/>
    </xf>
    <xf numFmtId="0" fontId="22" fillId="8" borderId="34" xfId="0" applyNumberFormat="1" applyFont="1" applyFill="1" applyBorder="1" applyAlignment="1" applyProtection="1">
      <alignment wrapText="1"/>
    </xf>
    <xf numFmtId="0" fontId="22" fillId="8" borderId="38" xfId="0" applyNumberFormat="1" applyFont="1" applyFill="1" applyBorder="1" applyAlignment="1" applyProtection="1">
      <alignment wrapText="1"/>
    </xf>
    <xf numFmtId="0" fontId="22" fillId="8" borderId="39" xfId="0" applyNumberFormat="1" applyFont="1" applyFill="1" applyBorder="1" applyAlignment="1" applyProtection="1">
      <alignment wrapText="1"/>
    </xf>
    <xf numFmtId="0" fontId="22" fillId="8" borderId="41" xfId="0" applyNumberFormat="1" applyFont="1" applyFill="1" applyBorder="1" applyAlignment="1" applyProtection="1">
      <alignment wrapText="1"/>
    </xf>
    <xf numFmtId="0" fontId="22" fillId="8" borderId="42" xfId="0" applyNumberFormat="1" applyFont="1" applyFill="1" applyBorder="1" applyAlignment="1" applyProtection="1">
      <alignment wrapText="1"/>
    </xf>
    <xf numFmtId="1" fontId="11" fillId="2" borderId="47" xfId="0" applyNumberFormat="1" applyFont="1" applyFill="1" applyBorder="1" applyAlignment="1">
      <alignment horizontal="center" vertical="center"/>
    </xf>
    <xf numFmtId="1" fontId="11" fillId="2" borderId="17" xfId="0" applyNumberFormat="1" applyFont="1" applyFill="1" applyBorder="1" applyAlignment="1">
      <alignment horizontal="center" vertical="center"/>
    </xf>
    <xf numFmtId="3" fontId="11" fillId="2" borderId="0" xfId="0" applyNumberFormat="1" applyFont="1" applyFill="1" applyBorder="1" applyAlignment="1">
      <alignment horizontal="center" vertical="center"/>
    </xf>
    <xf numFmtId="3" fontId="11" fillId="2" borderId="0" xfId="0" applyNumberFormat="1" applyFont="1" applyFill="1" applyBorder="1" applyAlignment="1">
      <alignment horizontal="center" vertical="center"/>
    </xf>
    <xf numFmtId="1" fontId="11" fillId="2" borderId="5" xfId="0" applyNumberFormat="1" applyFont="1" applyFill="1" applyBorder="1" applyAlignment="1">
      <alignment horizontal="center" vertical="center"/>
    </xf>
    <xf numFmtId="3" fontId="11" fillId="2" borderId="0" xfId="0" applyNumberFormat="1" applyFont="1" applyFill="1" applyBorder="1" applyAlignment="1">
      <alignment horizontal="center" vertical="center"/>
    </xf>
    <xf numFmtId="3" fontId="11" fillId="2" borderId="0" xfId="0" applyNumberFormat="1" applyFont="1" applyFill="1" applyBorder="1" applyAlignment="1">
      <alignment horizontal="center" vertical="center"/>
    </xf>
    <xf numFmtId="0" fontId="11" fillId="2" borderId="5" xfId="0" applyNumberFormat="1" applyFont="1" applyFill="1" applyBorder="1" applyAlignment="1">
      <alignment horizontal="center" vertical="center"/>
    </xf>
    <xf numFmtId="0" fontId="11" fillId="2" borderId="5" xfId="0" applyNumberFormat="1" applyFont="1" applyFill="1" applyBorder="1" applyAlignment="1">
      <alignment horizontal="center" vertical="center"/>
    </xf>
    <xf numFmtId="0" fontId="11" fillId="2" borderId="5" xfId="0" applyNumberFormat="1" applyFont="1" applyFill="1" applyBorder="1" applyAlignment="1">
      <alignment horizontal="center" vertical="center"/>
    </xf>
    <xf numFmtId="3" fontId="11" fillId="2" borderId="5" xfId="0" applyNumberFormat="1" applyFont="1" applyFill="1" applyBorder="1" applyAlignment="1">
      <alignment horizontal="center" vertical="center"/>
    </xf>
    <xf numFmtId="3" fontId="11" fillId="2" borderId="3" xfId="0" applyNumberFormat="1" applyFont="1" applyFill="1" applyBorder="1" applyAlignment="1">
      <alignment horizontal="center" vertical="center"/>
    </xf>
    <xf numFmtId="3" fontId="11" fillId="2" borderId="4" xfId="0" applyNumberFormat="1" applyFont="1" applyFill="1" applyBorder="1" applyAlignment="1">
      <alignment horizontal="center" vertical="center"/>
    </xf>
    <xf numFmtId="0" fontId="11" fillId="2" borderId="5" xfId="0" applyNumberFormat="1" applyFont="1" applyFill="1" applyBorder="1" applyAlignment="1">
      <alignment horizontal="center" vertical="center"/>
    </xf>
    <xf numFmtId="0" fontId="13" fillId="0" borderId="0" xfId="0" applyFont="1" applyBorder="1" applyAlignment="1">
      <alignment horizontal="center"/>
    </xf>
    <xf numFmtId="0" fontId="13" fillId="0" borderId="0" xfId="0" applyFont="1" applyFill="1" applyAlignment="1">
      <alignment horizontal="center"/>
    </xf>
    <xf numFmtId="3" fontId="13" fillId="0" borderId="44" xfId="0" applyNumberFormat="1" applyFont="1" applyBorder="1" applyAlignment="1">
      <alignment horizontal="center"/>
    </xf>
    <xf numFmtId="3" fontId="13" fillId="0" borderId="0" xfId="0" applyNumberFormat="1" applyFont="1" applyFill="1" applyAlignment="1">
      <alignment horizontal="center"/>
    </xf>
    <xf numFmtId="0" fontId="11" fillId="2" borderId="5" xfId="0" applyNumberFormat="1" applyFont="1" applyFill="1" applyBorder="1" applyAlignment="1">
      <alignment horizontal="center" vertical="center"/>
    </xf>
    <xf numFmtId="0" fontId="11" fillId="2" borderId="5" xfId="0" applyNumberFormat="1" applyFont="1" applyFill="1" applyBorder="1" applyAlignment="1">
      <alignment horizontal="center" vertical="center"/>
    </xf>
    <xf numFmtId="0" fontId="11" fillId="2" borderId="5" xfId="0" applyNumberFormat="1" applyFont="1" applyFill="1" applyBorder="1" applyAlignment="1">
      <alignment horizontal="center" vertical="center"/>
    </xf>
    <xf numFmtId="0" fontId="25" fillId="8" borderId="40" xfId="0" applyFont="1" applyFill="1" applyBorder="1" applyAlignment="1" applyProtection="1">
      <alignment horizontal="center" wrapText="1"/>
    </xf>
    <xf numFmtId="0" fontId="25" fillId="8" borderId="40" xfId="0" applyFont="1" applyFill="1" applyBorder="1" applyAlignment="1" applyProtection="1">
      <alignment horizontal="left" vertical="top" wrapText="1"/>
    </xf>
    <xf numFmtId="0" fontId="26" fillId="10" borderId="40" xfId="0" applyFont="1" applyFill="1" applyBorder="1" applyAlignment="1" applyProtection="1">
      <alignment horizontal="right" wrapText="1"/>
    </xf>
    <xf numFmtId="0" fontId="11" fillId="2" borderId="5" xfId="0" applyNumberFormat="1" applyFont="1" applyFill="1" applyBorder="1" applyAlignment="1">
      <alignment horizontal="center" vertical="center"/>
    </xf>
    <xf numFmtId="0" fontId="25" fillId="8" borderId="33" xfId="0" applyFont="1" applyFill="1" applyBorder="1" applyAlignment="1" applyProtection="1">
      <alignment wrapText="1"/>
    </xf>
    <xf numFmtId="0" fontId="25" fillId="8" borderId="34" xfId="0" applyFont="1" applyFill="1" applyBorder="1" applyAlignment="1" applyProtection="1">
      <alignment wrapText="1"/>
    </xf>
    <xf numFmtId="0" fontId="25" fillId="8" borderId="38" xfId="0" applyFont="1" applyFill="1" applyBorder="1" applyAlignment="1" applyProtection="1">
      <alignment wrapText="1"/>
    </xf>
    <xf numFmtId="0" fontId="25" fillId="8" borderId="39" xfId="0" applyFont="1" applyFill="1" applyBorder="1" applyAlignment="1" applyProtection="1">
      <alignment wrapText="1"/>
    </xf>
    <xf numFmtId="0" fontId="25" fillId="8" borderId="41" xfId="0" applyFont="1" applyFill="1" applyBorder="1" applyAlignment="1" applyProtection="1">
      <alignment wrapText="1"/>
    </xf>
    <xf numFmtId="0" fontId="25" fillId="8" borderId="42" xfId="0" applyFont="1" applyFill="1" applyBorder="1" applyAlignment="1" applyProtection="1">
      <alignment wrapText="1"/>
    </xf>
    <xf numFmtId="0" fontId="11" fillId="2" borderId="5" xfId="0" applyNumberFormat="1" applyFont="1" applyFill="1" applyBorder="1" applyAlignment="1">
      <alignment horizontal="center" vertical="center"/>
    </xf>
    <xf numFmtId="0" fontId="11" fillId="2" borderId="5" xfId="0" applyNumberFormat="1" applyFont="1" applyFill="1" applyBorder="1" applyAlignment="1">
      <alignment horizontal="center" vertical="center"/>
    </xf>
    <xf numFmtId="0" fontId="11" fillId="2" borderId="5" xfId="0" applyNumberFormat="1" applyFont="1" applyFill="1" applyBorder="1" applyAlignment="1">
      <alignment horizontal="center" vertical="center"/>
    </xf>
    <xf numFmtId="0" fontId="11" fillId="2" borderId="5" xfId="0" applyNumberFormat="1" applyFont="1" applyFill="1" applyBorder="1" applyAlignment="1">
      <alignment horizontal="center" vertical="center"/>
    </xf>
    <xf numFmtId="0" fontId="11" fillId="2" borderId="5" xfId="0" applyNumberFormat="1" applyFont="1" applyFill="1" applyBorder="1" applyAlignment="1">
      <alignment horizontal="center" vertical="center"/>
    </xf>
    <xf numFmtId="0" fontId="11" fillId="2" borderId="5" xfId="0" applyNumberFormat="1" applyFont="1" applyFill="1" applyBorder="1" applyAlignment="1">
      <alignment horizontal="center" vertical="center"/>
    </xf>
    <xf numFmtId="0" fontId="11" fillId="2" borderId="5" xfId="0" applyNumberFormat="1" applyFont="1" applyFill="1" applyBorder="1" applyAlignment="1">
      <alignment horizontal="center" vertical="center"/>
    </xf>
    <xf numFmtId="166" fontId="13" fillId="0" borderId="0" xfId="9" applyNumberFormat="1" applyFont="1" applyFill="1"/>
    <xf numFmtId="165" fontId="13" fillId="0" borderId="0" xfId="0" applyNumberFormat="1" applyFont="1" applyFill="1"/>
    <xf numFmtId="0" fontId="7" fillId="6" borderId="0" xfId="0" applyFont="1" applyFill="1" applyBorder="1" applyAlignment="1">
      <alignment horizontal="center" vertical="center"/>
    </xf>
    <xf numFmtId="0" fontId="7" fillId="7" borderId="0" xfId="0" applyFont="1" applyFill="1" applyBorder="1" applyAlignment="1">
      <alignment horizontal="center" vertical="center"/>
    </xf>
    <xf numFmtId="0" fontId="2" fillId="0" borderId="0" xfId="0" applyFont="1" applyBorder="1" applyAlignment="1">
      <alignment horizontal="center" vertical="center" wrapText="1"/>
    </xf>
    <xf numFmtId="0" fontId="7" fillId="5" borderId="0" xfId="0" applyFont="1" applyFill="1" applyBorder="1" applyAlignment="1">
      <alignment horizontal="center" vertical="center"/>
    </xf>
    <xf numFmtId="3" fontId="11" fillId="2" borderId="6" xfId="0" applyNumberFormat="1" applyFont="1" applyFill="1" applyBorder="1" applyAlignment="1">
      <alignment horizontal="center" vertical="center"/>
    </xf>
    <xf numFmtId="3" fontId="11" fillId="2" borderId="2" xfId="0" applyNumberFormat="1" applyFont="1" applyFill="1" applyBorder="1" applyAlignment="1">
      <alignment horizontal="center" vertical="center"/>
    </xf>
    <xf numFmtId="3" fontId="11" fillId="2" borderId="5" xfId="0" applyNumberFormat="1" applyFont="1" applyFill="1" applyBorder="1" applyAlignment="1">
      <alignment horizontal="center" vertical="center"/>
    </xf>
    <xf numFmtId="3" fontId="11" fillId="2" borderId="3" xfId="0" applyNumberFormat="1" applyFont="1" applyFill="1" applyBorder="1" applyAlignment="1">
      <alignment horizontal="center" vertical="center"/>
    </xf>
    <xf numFmtId="49" fontId="11" fillId="2" borderId="5" xfId="0" applyNumberFormat="1" applyFont="1" applyFill="1" applyBorder="1" applyAlignment="1">
      <alignment horizontal="center" vertical="center"/>
    </xf>
    <xf numFmtId="49" fontId="11" fillId="2" borderId="3" xfId="0" applyNumberFormat="1" applyFont="1" applyFill="1" applyBorder="1" applyAlignment="1">
      <alignment horizontal="center" vertical="center"/>
    </xf>
    <xf numFmtId="0" fontId="12" fillId="3" borderId="12" xfId="0" applyFont="1" applyFill="1" applyBorder="1" applyAlignment="1">
      <alignment horizontal="center" vertical="center" wrapText="1"/>
    </xf>
    <xf numFmtId="0" fontId="12" fillId="3" borderId="9" xfId="0" applyFont="1" applyFill="1" applyBorder="1" applyAlignment="1">
      <alignment horizontal="center" vertical="center" wrapText="1"/>
    </xf>
    <xf numFmtId="0" fontId="12" fillId="3" borderId="14" xfId="0" applyFont="1" applyFill="1" applyBorder="1" applyAlignment="1">
      <alignment horizontal="center" vertical="center" wrapText="1"/>
    </xf>
    <xf numFmtId="0" fontId="12" fillId="0" borderId="12" xfId="0" applyFont="1" applyFill="1" applyBorder="1" applyAlignment="1">
      <alignment horizontal="center" vertical="center"/>
    </xf>
    <xf numFmtId="0" fontId="12" fillId="0" borderId="9" xfId="0" applyFont="1" applyFill="1" applyBorder="1" applyAlignment="1">
      <alignment horizontal="center" vertical="center"/>
    </xf>
    <xf numFmtId="0" fontId="12" fillId="0" borderId="14" xfId="0" applyFont="1" applyFill="1" applyBorder="1" applyAlignment="1">
      <alignment horizontal="center" vertical="center"/>
    </xf>
    <xf numFmtId="3" fontId="11" fillId="2" borderId="1" xfId="0" applyNumberFormat="1" applyFont="1" applyFill="1" applyBorder="1" applyAlignment="1">
      <alignment horizontal="center" vertical="center"/>
    </xf>
    <xf numFmtId="0" fontId="12" fillId="3" borderId="12" xfId="0" applyFont="1" applyFill="1" applyBorder="1" applyAlignment="1">
      <alignment horizontal="center" vertical="center"/>
    </xf>
    <xf numFmtId="0" fontId="12" fillId="3" borderId="9" xfId="0" applyFont="1" applyFill="1" applyBorder="1" applyAlignment="1">
      <alignment horizontal="center" vertical="center"/>
    </xf>
    <xf numFmtId="0" fontId="12" fillId="3" borderId="14" xfId="0" applyFont="1" applyFill="1" applyBorder="1" applyAlignment="1">
      <alignment horizontal="center" vertical="center"/>
    </xf>
    <xf numFmtId="3" fontId="11" fillId="2" borderId="0" xfId="0" applyNumberFormat="1" applyFont="1" applyFill="1" applyBorder="1" applyAlignment="1">
      <alignment horizontal="center" vertical="center" wrapText="1"/>
    </xf>
    <xf numFmtId="3" fontId="11" fillId="2" borderId="4" xfId="0" applyNumberFormat="1" applyFont="1" applyFill="1" applyBorder="1" applyAlignment="1">
      <alignment horizontal="center" vertical="center"/>
    </xf>
    <xf numFmtId="3" fontId="11" fillId="2" borderId="22" xfId="0" applyNumberFormat="1" applyFont="1" applyFill="1" applyBorder="1" applyAlignment="1">
      <alignment horizontal="center" vertical="center"/>
    </xf>
    <xf numFmtId="3" fontId="11" fillId="2" borderId="45" xfId="0" applyNumberFormat="1" applyFont="1" applyFill="1" applyBorder="1" applyAlignment="1">
      <alignment horizontal="center" vertical="center"/>
    </xf>
    <xf numFmtId="0" fontId="11" fillId="2" borderId="5" xfId="0" applyNumberFormat="1" applyFont="1" applyFill="1" applyBorder="1" applyAlignment="1">
      <alignment horizontal="center" vertical="center"/>
    </xf>
    <xf numFmtId="0" fontId="11" fillId="2" borderId="3" xfId="0" applyNumberFormat="1" applyFont="1" applyFill="1" applyBorder="1" applyAlignment="1">
      <alignment horizontal="center" vertical="center"/>
    </xf>
    <xf numFmtId="0" fontId="11" fillId="2" borderId="4" xfId="0" applyNumberFormat="1" applyFont="1" applyFill="1" applyBorder="1" applyAlignment="1">
      <alignment horizontal="center" vertical="center"/>
    </xf>
    <xf numFmtId="3" fontId="11" fillId="2" borderId="49" xfId="0" applyNumberFormat="1" applyFont="1" applyFill="1" applyBorder="1" applyAlignment="1">
      <alignment horizontal="center" vertical="center"/>
    </xf>
    <xf numFmtId="3" fontId="11" fillId="2" borderId="50" xfId="0" applyNumberFormat="1" applyFont="1" applyFill="1" applyBorder="1" applyAlignment="1">
      <alignment horizontal="center" vertical="center"/>
    </xf>
    <xf numFmtId="3" fontId="11" fillId="2" borderId="52" xfId="0" applyNumberFormat="1" applyFont="1" applyFill="1" applyBorder="1" applyAlignment="1">
      <alignment horizontal="center" vertical="center"/>
    </xf>
    <xf numFmtId="3" fontId="12" fillId="0" borderId="0" xfId="0" applyNumberFormat="1" applyFont="1" applyBorder="1" applyAlignment="1">
      <alignment horizontal="left" vertical="top"/>
    </xf>
    <xf numFmtId="49" fontId="11" fillId="2" borderId="4" xfId="0" applyNumberFormat="1" applyFont="1" applyFill="1" applyBorder="1" applyAlignment="1">
      <alignment horizontal="center" vertical="center"/>
    </xf>
    <xf numFmtId="3" fontId="11" fillId="4" borderId="7" xfId="0" applyNumberFormat="1" applyFont="1" applyFill="1" applyBorder="1" applyAlignment="1">
      <alignment horizontal="center" vertical="center" wrapText="1"/>
    </xf>
    <xf numFmtId="3" fontId="11" fillId="4" borderId="0" xfId="0" applyNumberFormat="1" applyFont="1" applyFill="1" applyBorder="1" applyAlignment="1">
      <alignment horizontal="center" vertical="center"/>
    </xf>
    <xf numFmtId="49" fontId="11" fillId="4" borderId="0" xfId="0" applyNumberFormat="1" applyFont="1" applyFill="1" applyBorder="1" applyAlignment="1">
      <alignment horizontal="center"/>
    </xf>
    <xf numFmtId="49" fontId="13" fillId="3" borderId="12" xfId="0" applyNumberFormat="1" applyFont="1" applyFill="1" applyBorder="1" applyAlignment="1">
      <alignment horizontal="left" vertical="center"/>
    </xf>
    <xf numFmtId="49" fontId="13" fillId="3" borderId="9" xfId="0" applyNumberFormat="1" applyFont="1" applyFill="1" applyBorder="1" applyAlignment="1">
      <alignment horizontal="left" vertical="center"/>
    </xf>
    <xf numFmtId="49" fontId="13" fillId="3" borderId="14" xfId="0" applyNumberFormat="1" applyFont="1" applyFill="1" applyBorder="1" applyAlignment="1">
      <alignment horizontal="left" vertical="center"/>
    </xf>
    <xf numFmtId="49" fontId="13" fillId="0" borderId="12" xfId="0" applyNumberFormat="1" applyFont="1" applyBorder="1" applyAlignment="1">
      <alignment horizontal="left" vertical="center"/>
    </xf>
    <xf numFmtId="49" fontId="13" fillId="0" borderId="9" xfId="0" applyNumberFormat="1" applyFont="1" applyBorder="1" applyAlignment="1">
      <alignment horizontal="left" vertical="center"/>
    </xf>
    <xf numFmtId="49" fontId="13" fillId="0" borderId="14" xfId="0" applyNumberFormat="1" applyFont="1" applyBorder="1" applyAlignment="1">
      <alignment horizontal="left" vertical="center"/>
    </xf>
    <xf numFmtId="165" fontId="11" fillId="4" borderId="2" xfId="0" applyNumberFormat="1" applyFont="1" applyFill="1" applyBorder="1" applyAlignment="1">
      <alignment horizontal="center" vertical="center"/>
    </xf>
    <xf numFmtId="165" fontId="11" fillId="4" borderId="43" xfId="0" applyNumberFormat="1" applyFont="1" applyFill="1" applyBorder="1" applyAlignment="1">
      <alignment horizontal="center" vertical="center"/>
    </xf>
    <xf numFmtId="49" fontId="11" fillId="4" borderId="0" xfId="0" applyNumberFormat="1" applyFont="1" applyFill="1" applyBorder="1" applyAlignment="1">
      <alignment horizontal="center" wrapText="1"/>
    </xf>
    <xf numFmtId="3" fontId="11" fillId="4" borderId="2" xfId="0" applyNumberFormat="1" applyFont="1" applyFill="1" applyBorder="1" applyAlignment="1">
      <alignment horizontal="center" vertical="center"/>
    </xf>
    <xf numFmtId="49" fontId="13" fillId="11" borderId="9" xfId="0" applyNumberFormat="1" applyFont="1" applyFill="1" applyBorder="1" applyAlignment="1">
      <alignment horizontal="left" vertical="center"/>
    </xf>
    <xf numFmtId="49" fontId="11" fillId="4" borderId="31" xfId="0" applyNumberFormat="1" applyFont="1" applyFill="1" applyBorder="1" applyAlignment="1">
      <alignment horizontal="center" vertical="center"/>
    </xf>
    <xf numFmtId="49" fontId="11" fillId="4" borderId="30" xfId="0" applyNumberFormat="1" applyFont="1" applyFill="1" applyBorder="1" applyAlignment="1">
      <alignment horizontal="center" vertical="center"/>
    </xf>
    <xf numFmtId="49" fontId="11" fillId="4" borderId="29" xfId="0" applyNumberFormat="1" applyFont="1" applyFill="1" applyBorder="1" applyAlignment="1">
      <alignment horizontal="center" vertical="center"/>
    </xf>
    <xf numFmtId="49" fontId="11" fillId="4" borderId="28" xfId="0" applyNumberFormat="1" applyFont="1" applyFill="1" applyBorder="1" applyAlignment="1">
      <alignment horizontal="center" vertical="center"/>
    </xf>
    <xf numFmtId="3" fontId="11" fillId="4" borderId="7" xfId="0" applyNumberFormat="1" applyFont="1" applyFill="1" applyBorder="1" applyAlignment="1">
      <alignment horizontal="center" vertical="center"/>
    </xf>
    <xf numFmtId="2" fontId="11" fillId="2" borderId="5" xfId="0" applyNumberFormat="1" applyFont="1" applyFill="1" applyBorder="1" applyAlignment="1">
      <alignment horizontal="center" vertical="center"/>
    </xf>
    <xf numFmtId="2" fontId="11" fillId="2" borderId="3" xfId="0" applyNumberFormat="1" applyFont="1" applyFill="1" applyBorder="1" applyAlignment="1">
      <alignment horizontal="center" vertical="center"/>
    </xf>
    <xf numFmtId="2" fontId="11" fillId="2" borderId="4" xfId="0" applyNumberFormat="1" applyFont="1" applyFill="1" applyBorder="1" applyAlignment="1">
      <alignment horizontal="center" vertical="center"/>
    </xf>
  </cellXfs>
  <cellStyles count="10">
    <cellStyle name="Collegamento ipertestuale" xfId="8" builtinId="8"/>
    <cellStyle name="Collegamento ipertestuale 2" xfId="1" xr:uid="{00000000-0005-0000-0000-000001000000}"/>
    <cellStyle name="Migliaia (0)_TABD1" xfId="2" xr:uid="{00000000-0005-0000-0000-000002000000}"/>
    <cellStyle name="Normale" xfId="0" builtinId="0"/>
    <cellStyle name="Normale 2" xfId="3" xr:uid="{00000000-0005-0000-0000-000004000000}"/>
    <cellStyle name="Normale 2 2" xfId="4" xr:uid="{00000000-0005-0000-0000-000005000000}"/>
    <cellStyle name="Normale 3" xfId="5" xr:uid="{00000000-0005-0000-0000-000006000000}"/>
    <cellStyle name="Normale_Tabelle circolare trimestrale 2 2" xfId="6" xr:uid="{00000000-0005-0000-0000-000007000000}"/>
    <cellStyle name="Percentuale" xfId="9" builtinId="5"/>
    <cellStyle name="Valuta (0)_TABD1" xfId="7" xr:uid="{00000000-0005-0000-0000-000008000000}"/>
  </cellStyles>
  <dxfs count="0"/>
  <tableStyles count="0" defaultTableStyle="TableStyleMedium2" defaultPivotStyle="PivotStyleLight16"/>
  <colors>
    <mruColors>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4549514</xdr:colOff>
      <xdr:row>0</xdr:row>
      <xdr:rowOff>0</xdr:rowOff>
    </xdr:from>
    <xdr:to>
      <xdr:col>2</xdr:col>
      <xdr:colOff>835197</xdr:colOff>
      <xdr:row>3</xdr:row>
      <xdr:rowOff>123825</xdr:rowOff>
    </xdr:to>
    <xdr:pic>
      <xdr:nvPicPr>
        <xdr:cNvPr id="4" name="Immagine 3">
          <a:extLst>
            <a:ext uri="{FF2B5EF4-FFF2-40B4-BE49-F238E27FC236}">
              <a16:creationId xmlns:a16="http://schemas.microsoft.com/office/drawing/2014/main" id="{00000000-0008-0000-0A00-000004000000}"/>
            </a:ext>
          </a:extLst>
        </xdr:cNvPr>
        <xdr:cNvPicPr>
          <a:picLocks noChangeAspect="1"/>
        </xdr:cNvPicPr>
      </xdr:nvPicPr>
      <xdr:blipFill>
        <a:blip xmlns:r="http://schemas.openxmlformats.org/officeDocument/2006/relationships" r:embed="rId1">
          <a:extLst>
            <a:ext uri="{BEBA8EAE-BF5A-486C-A8C5-ECC9F3942E4B}">
              <a14:imgProps xmlns:a14="http://schemas.microsoft.com/office/drawing/2010/main">
                <a14:imgLayer r:embed="rId2">
                  <a14:imgEffect>
                    <a14:saturation sat="200000"/>
                  </a14:imgEffect>
                </a14:imgLayer>
              </a14:imgProps>
            </a:ext>
            <a:ext uri="{28A0092B-C50C-407E-A947-70E740481C1C}">
              <a14:useLocalDpi xmlns:a14="http://schemas.microsoft.com/office/drawing/2010/main" val="0"/>
            </a:ext>
          </a:extLst>
        </a:blip>
        <a:stretch>
          <a:fillRect/>
        </a:stretch>
      </xdr:blipFill>
      <xdr:spPr>
        <a:xfrm>
          <a:off x="4549514" y="0"/>
          <a:ext cx="2048308" cy="66675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oglio1"/>
  <dimension ref="A1:CI20"/>
  <sheetViews>
    <sheetView zoomScale="85" zoomScaleNormal="85" workbookViewId="0">
      <selection sqref="A1:XFD1048576"/>
    </sheetView>
  </sheetViews>
  <sheetFormatPr defaultColWidth="9.140625" defaultRowHeight="15"/>
  <cols>
    <col min="1" max="1" width="46" style="143" bestFit="1" customWidth="1"/>
    <col min="2" max="2" width="20" style="143" bestFit="1" customWidth="1"/>
    <col min="3" max="45" width="11.140625" style="143" bestFit="1" customWidth="1"/>
    <col min="46" max="46" width="12.42578125" style="143" bestFit="1" customWidth="1"/>
    <col min="47" max="49" width="11.140625" style="143" bestFit="1" customWidth="1"/>
    <col min="50" max="50" width="12.42578125" style="143" bestFit="1" customWidth="1"/>
    <col min="51" max="53" width="11.140625" style="143" bestFit="1" customWidth="1"/>
    <col min="54" max="54" width="12.42578125" style="143" bestFit="1" customWidth="1"/>
    <col min="55" max="55" width="14.28515625" style="143" customWidth="1"/>
    <col min="56" max="56" width="12.42578125" style="143" customWidth="1"/>
    <col min="57" max="58" width="9.140625" style="143"/>
    <col min="59" max="60" width="10.85546875" style="143" customWidth="1"/>
    <col min="61" max="61" width="10.7109375" style="143" customWidth="1"/>
    <col min="62" max="16384" width="9.140625" style="143"/>
  </cols>
  <sheetData>
    <row r="1" spans="1:87">
      <c r="A1" s="138" t="s">
        <v>88</v>
      </c>
      <c r="B1" s="139"/>
      <c r="C1" s="140">
        <v>2004</v>
      </c>
      <c r="D1" s="141"/>
      <c r="E1" s="141"/>
      <c r="F1" s="142"/>
      <c r="G1" s="140">
        <v>2005</v>
      </c>
      <c r="H1" s="141"/>
      <c r="I1" s="141"/>
      <c r="J1" s="142"/>
      <c r="K1" s="140">
        <v>2006</v>
      </c>
      <c r="L1" s="141"/>
      <c r="M1" s="141"/>
      <c r="N1" s="142"/>
      <c r="O1" s="140">
        <v>2007</v>
      </c>
      <c r="P1" s="141"/>
      <c r="Q1" s="141"/>
      <c r="R1" s="142"/>
      <c r="S1" s="140">
        <v>2008</v>
      </c>
      <c r="T1" s="141"/>
      <c r="U1" s="141"/>
      <c r="V1" s="142"/>
      <c r="W1" s="140">
        <v>2009</v>
      </c>
      <c r="X1" s="141"/>
      <c r="Y1" s="141"/>
      <c r="Z1" s="142"/>
      <c r="AA1" s="140">
        <v>2010</v>
      </c>
      <c r="AB1" s="141"/>
      <c r="AC1" s="141"/>
      <c r="AD1" s="142"/>
      <c r="AE1" s="140">
        <v>2011</v>
      </c>
      <c r="AF1" s="141"/>
      <c r="AG1" s="141"/>
      <c r="AH1" s="142"/>
      <c r="AI1" s="140">
        <v>2012</v>
      </c>
      <c r="AJ1" s="141"/>
      <c r="AK1" s="141"/>
      <c r="AL1" s="142"/>
      <c r="AM1" s="140">
        <v>2013</v>
      </c>
      <c r="AN1" s="141"/>
      <c r="AO1" s="141"/>
      <c r="AP1" s="142"/>
      <c r="AQ1" s="140">
        <v>2014</v>
      </c>
      <c r="AR1" s="141"/>
      <c r="AS1" s="141"/>
      <c r="AT1" s="142"/>
      <c r="AU1" s="140">
        <v>2015</v>
      </c>
      <c r="AV1" s="141"/>
      <c r="AW1" s="141"/>
      <c r="AX1" s="142"/>
      <c r="AY1" s="140">
        <v>2016</v>
      </c>
      <c r="AZ1" s="141"/>
      <c r="BA1" s="142"/>
      <c r="BC1" s="140">
        <v>2017</v>
      </c>
      <c r="BG1" s="143">
        <v>2018</v>
      </c>
      <c r="BK1" s="143">
        <v>2019</v>
      </c>
      <c r="BO1" s="143">
        <v>2020</v>
      </c>
      <c r="BS1" s="143">
        <v>2021</v>
      </c>
      <c r="BW1" s="143">
        <v>2022</v>
      </c>
      <c r="CA1" s="143">
        <v>2023</v>
      </c>
      <c r="CE1" s="143">
        <v>2024</v>
      </c>
      <c r="CI1" s="143">
        <v>2025</v>
      </c>
    </row>
    <row r="2" spans="1:87">
      <c r="A2" s="144"/>
      <c r="B2" s="145"/>
      <c r="C2" s="137">
        <v>1</v>
      </c>
      <c r="D2" s="137">
        <v>2</v>
      </c>
      <c r="E2" s="137">
        <v>3</v>
      </c>
      <c r="F2" s="137">
        <v>4</v>
      </c>
      <c r="G2" s="137">
        <v>1</v>
      </c>
      <c r="H2" s="137">
        <v>2</v>
      </c>
      <c r="I2" s="137">
        <v>3</v>
      </c>
      <c r="J2" s="137">
        <v>4</v>
      </c>
      <c r="K2" s="137">
        <v>1</v>
      </c>
      <c r="L2" s="137">
        <v>2</v>
      </c>
      <c r="M2" s="137">
        <v>3</v>
      </c>
      <c r="N2" s="137">
        <v>4</v>
      </c>
      <c r="O2" s="137">
        <v>1</v>
      </c>
      <c r="P2" s="137">
        <v>2</v>
      </c>
      <c r="Q2" s="137">
        <v>3</v>
      </c>
      <c r="R2" s="137">
        <v>4</v>
      </c>
      <c r="S2" s="137">
        <v>1</v>
      </c>
      <c r="T2" s="137">
        <v>2</v>
      </c>
      <c r="U2" s="137">
        <v>3</v>
      </c>
      <c r="V2" s="137">
        <v>4</v>
      </c>
      <c r="W2" s="137">
        <v>1</v>
      </c>
      <c r="X2" s="137">
        <v>2</v>
      </c>
      <c r="Y2" s="137">
        <v>3</v>
      </c>
      <c r="Z2" s="137">
        <v>4</v>
      </c>
      <c r="AA2" s="137">
        <v>1</v>
      </c>
      <c r="AB2" s="137">
        <v>2</v>
      </c>
      <c r="AC2" s="137">
        <v>3</v>
      </c>
      <c r="AD2" s="137">
        <v>4</v>
      </c>
      <c r="AE2" s="137">
        <v>1</v>
      </c>
      <c r="AF2" s="137">
        <v>2</v>
      </c>
      <c r="AG2" s="137">
        <v>3</v>
      </c>
      <c r="AH2" s="137">
        <v>4</v>
      </c>
      <c r="AI2" s="137">
        <v>1</v>
      </c>
      <c r="AJ2" s="137">
        <v>2</v>
      </c>
      <c r="AK2" s="137">
        <v>3</v>
      </c>
      <c r="AL2" s="137">
        <v>4</v>
      </c>
      <c r="AM2" s="137">
        <v>1</v>
      </c>
      <c r="AN2" s="137">
        <v>2</v>
      </c>
      <c r="AO2" s="137">
        <v>3</v>
      </c>
      <c r="AP2" s="137">
        <v>4</v>
      </c>
      <c r="AQ2" s="137">
        <v>1</v>
      </c>
      <c r="AR2" s="137">
        <v>2</v>
      </c>
      <c r="AS2" s="137">
        <v>3</v>
      </c>
      <c r="AT2" s="137">
        <v>4</v>
      </c>
      <c r="AU2" s="137">
        <v>1</v>
      </c>
      <c r="AV2" s="137">
        <v>2</v>
      </c>
      <c r="AW2" s="137">
        <v>3</v>
      </c>
      <c r="AX2" s="137">
        <v>4</v>
      </c>
      <c r="AY2" s="137">
        <v>1</v>
      </c>
      <c r="AZ2" s="137">
        <v>2</v>
      </c>
      <c r="BA2" s="137">
        <v>3</v>
      </c>
      <c r="BB2" s="143">
        <v>4</v>
      </c>
      <c r="BC2" s="137">
        <v>1</v>
      </c>
      <c r="BD2" s="143">
        <v>2</v>
      </c>
      <c r="BE2" s="143">
        <v>3</v>
      </c>
      <c r="BF2" s="143">
        <v>4</v>
      </c>
      <c r="BG2" s="143">
        <v>1</v>
      </c>
      <c r="BH2" s="143">
        <v>2</v>
      </c>
      <c r="BI2" s="143">
        <v>3</v>
      </c>
      <c r="BJ2" s="143">
        <v>4</v>
      </c>
      <c r="BK2" s="143">
        <v>1</v>
      </c>
      <c r="BL2" s="143">
        <v>2</v>
      </c>
      <c r="BM2" s="143">
        <v>3</v>
      </c>
      <c r="BN2" s="143">
        <v>4</v>
      </c>
      <c r="BO2" s="143">
        <v>1</v>
      </c>
      <c r="BP2" s="143">
        <v>2</v>
      </c>
      <c r="BQ2" s="143">
        <v>3</v>
      </c>
      <c r="BR2" s="143">
        <v>4</v>
      </c>
      <c r="BS2" s="143">
        <v>1</v>
      </c>
      <c r="BT2" s="143">
        <v>2</v>
      </c>
      <c r="BU2" s="143">
        <v>3</v>
      </c>
      <c r="BV2" s="143">
        <v>4</v>
      </c>
      <c r="BW2" s="143">
        <v>1</v>
      </c>
      <c r="BX2" s="143">
        <v>2</v>
      </c>
      <c r="BY2" s="143">
        <v>3</v>
      </c>
      <c r="BZ2" s="143">
        <v>4</v>
      </c>
      <c r="CA2" s="143">
        <v>1</v>
      </c>
      <c r="CB2" s="143">
        <v>2</v>
      </c>
      <c r="CC2" s="143">
        <v>3</v>
      </c>
      <c r="CD2" s="143">
        <v>4</v>
      </c>
      <c r="CE2" s="143">
        <v>1</v>
      </c>
      <c r="CF2" s="143">
        <v>2</v>
      </c>
      <c r="CG2" s="143">
        <v>3</v>
      </c>
      <c r="CH2" s="143">
        <v>4</v>
      </c>
      <c r="CI2" s="143">
        <v>1</v>
      </c>
    </row>
    <row r="3" spans="1:87" ht="18" customHeight="1">
      <c r="A3" s="146"/>
      <c r="B3" s="147"/>
      <c r="C3" s="137" t="s">
        <v>89</v>
      </c>
      <c r="D3" s="137" t="s">
        <v>90</v>
      </c>
      <c r="E3" s="137" t="s">
        <v>91</v>
      </c>
      <c r="F3" s="137" t="s">
        <v>92</v>
      </c>
      <c r="G3" s="137" t="s">
        <v>93</v>
      </c>
      <c r="H3" s="137" t="s">
        <v>94</v>
      </c>
      <c r="I3" s="137" t="s">
        <v>95</v>
      </c>
      <c r="J3" s="137" t="s">
        <v>96</v>
      </c>
      <c r="K3" s="137" t="s">
        <v>97</v>
      </c>
      <c r="L3" s="137" t="s">
        <v>98</v>
      </c>
      <c r="M3" s="137" t="s">
        <v>99</v>
      </c>
      <c r="N3" s="137" t="s">
        <v>100</v>
      </c>
      <c r="O3" s="137" t="s">
        <v>101</v>
      </c>
      <c r="P3" s="137" t="s">
        <v>102</v>
      </c>
      <c r="Q3" s="137" t="s">
        <v>103</v>
      </c>
      <c r="R3" s="137" t="s">
        <v>104</v>
      </c>
      <c r="S3" s="137" t="s">
        <v>105</v>
      </c>
      <c r="T3" s="137" t="s">
        <v>106</v>
      </c>
      <c r="U3" s="137" t="s">
        <v>107</v>
      </c>
      <c r="V3" s="137" t="s">
        <v>108</v>
      </c>
      <c r="W3" s="137" t="s">
        <v>109</v>
      </c>
      <c r="X3" s="137" t="s">
        <v>110</v>
      </c>
      <c r="Y3" s="137" t="s">
        <v>111</v>
      </c>
      <c r="Z3" s="137" t="s">
        <v>112</v>
      </c>
      <c r="AA3" s="137" t="s">
        <v>113</v>
      </c>
      <c r="AB3" s="137" t="s">
        <v>114</v>
      </c>
      <c r="AC3" s="137" t="s">
        <v>115</v>
      </c>
      <c r="AD3" s="137" t="s">
        <v>116</v>
      </c>
      <c r="AE3" s="137" t="s">
        <v>117</v>
      </c>
      <c r="AF3" s="137" t="s">
        <v>118</v>
      </c>
      <c r="AG3" s="137" t="s">
        <v>119</v>
      </c>
      <c r="AH3" s="137" t="s">
        <v>120</v>
      </c>
      <c r="AI3" s="137" t="s">
        <v>121</v>
      </c>
      <c r="AJ3" s="137" t="s">
        <v>122</v>
      </c>
      <c r="AK3" s="137" t="s">
        <v>123</v>
      </c>
      <c r="AL3" s="137" t="s">
        <v>124</v>
      </c>
      <c r="AM3" s="137" t="s">
        <v>125</v>
      </c>
      <c r="AN3" s="137" t="s">
        <v>126</v>
      </c>
      <c r="AO3" s="137" t="s">
        <v>127</v>
      </c>
      <c r="AP3" s="137" t="s">
        <v>128</v>
      </c>
      <c r="AQ3" s="137" t="s">
        <v>129</v>
      </c>
      <c r="AR3" s="137" t="s">
        <v>130</v>
      </c>
      <c r="AS3" s="137" t="s">
        <v>131</v>
      </c>
      <c r="AT3" s="137" t="s">
        <v>132</v>
      </c>
      <c r="AU3" s="137" t="s">
        <v>133</v>
      </c>
      <c r="AV3" s="137" t="s">
        <v>134</v>
      </c>
      <c r="AW3" s="137" t="s">
        <v>135</v>
      </c>
      <c r="AX3" s="137" t="s">
        <v>136</v>
      </c>
      <c r="AY3" s="137" t="s">
        <v>137</v>
      </c>
      <c r="AZ3" s="137" t="s">
        <v>138</v>
      </c>
      <c r="BA3" s="137" t="s">
        <v>139</v>
      </c>
      <c r="BB3" s="143" t="s">
        <v>157</v>
      </c>
      <c r="BC3" s="143" t="s">
        <v>160</v>
      </c>
      <c r="BD3" s="143" t="s">
        <v>161</v>
      </c>
      <c r="BE3" s="143" t="s">
        <v>162</v>
      </c>
      <c r="BF3" s="143" t="s">
        <v>163</v>
      </c>
      <c r="BG3" s="143" t="s">
        <v>164</v>
      </c>
      <c r="BH3" s="143" t="s">
        <v>166</v>
      </c>
      <c r="BI3" s="143" t="s">
        <v>167</v>
      </c>
      <c r="BJ3" s="143" t="s">
        <v>171</v>
      </c>
      <c r="BK3" s="143" t="s">
        <v>172</v>
      </c>
      <c r="BL3" s="143" t="s">
        <v>175</v>
      </c>
      <c r="BM3" s="143" t="s">
        <v>185</v>
      </c>
      <c r="BN3" s="143" t="s">
        <v>186</v>
      </c>
      <c r="BO3" s="143" t="s">
        <v>187</v>
      </c>
      <c r="BP3" s="143" t="s">
        <v>189</v>
      </c>
      <c r="BQ3" s="143" t="s">
        <v>190</v>
      </c>
      <c r="BR3" s="143" t="s">
        <v>191</v>
      </c>
      <c r="BS3" s="143" t="s">
        <v>192</v>
      </c>
      <c r="BT3" s="143" t="s">
        <v>193</v>
      </c>
      <c r="BU3" s="143" t="s">
        <v>194</v>
      </c>
      <c r="BV3" s="143" t="s">
        <v>195</v>
      </c>
      <c r="BW3" s="143" t="s">
        <v>196</v>
      </c>
      <c r="BX3" s="143" t="s">
        <v>197</v>
      </c>
      <c r="BY3" s="143" t="s">
        <v>198</v>
      </c>
      <c r="BZ3" s="143" t="s">
        <v>199</v>
      </c>
      <c r="CA3" s="143" t="s">
        <v>200</v>
      </c>
      <c r="CB3" s="143" t="s">
        <v>201</v>
      </c>
      <c r="CC3" s="143" t="s">
        <v>202</v>
      </c>
      <c r="CD3" s="143" t="s">
        <v>203</v>
      </c>
      <c r="CE3" s="143" t="s">
        <v>204</v>
      </c>
      <c r="CF3" s="143" t="s">
        <v>205</v>
      </c>
      <c r="CG3" s="143" t="s">
        <v>206</v>
      </c>
      <c r="CH3" s="143" t="s">
        <v>207</v>
      </c>
      <c r="CI3" s="143" t="s">
        <v>215</v>
      </c>
    </row>
    <row r="4" spans="1:87">
      <c r="A4" s="148" t="s">
        <v>216</v>
      </c>
      <c r="B4" s="137"/>
      <c r="C4" s="143">
        <v>7070290</v>
      </c>
      <c r="D4" s="143">
        <v>14435792</v>
      </c>
      <c r="E4" s="143">
        <v>20339823</v>
      </c>
      <c r="F4" s="143">
        <v>28192995</v>
      </c>
      <c r="G4" s="143">
        <v>7594864</v>
      </c>
      <c r="H4" s="143">
        <v>16062692</v>
      </c>
      <c r="I4" s="143">
        <v>22798475</v>
      </c>
      <c r="J4" s="143">
        <v>31820166</v>
      </c>
      <c r="K4" s="143">
        <v>7351472</v>
      </c>
      <c r="L4" s="143">
        <v>15339046</v>
      </c>
      <c r="M4" s="143">
        <v>22192361</v>
      </c>
      <c r="N4" s="143">
        <v>30647174</v>
      </c>
      <c r="O4" s="143">
        <v>6428729</v>
      </c>
      <c r="P4" s="143">
        <v>13168068</v>
      </c>
      <c r="Q4" s="143">
        <v>17505472</v>
      </c>
      <c r="R4" s="143">
        <v>24454824</v>
      </c>
      <c r="S4" s="143">
        <v>6311688</v>
      </c>
      <c r="T4" s="143">
        <v>13139130</v>
      </c>
      <c r="U4" s="143">
        <v>17950439</v>
      </c>
      <c r="V4" s="143">
        <v>28375388</v>
      </c>
      <c r="W4" s="143">
        <v>12297749</v>
      </c>
      <c r="X4" s="143">
        <v>28375961</v>
      </c>
      <c r="Y4" s="143">
        <v>42788818</v>
      </c>
      <c r="Z4" s="143">
        <v>61886783</v>
      </c>
      <c r="AA4" s="143">
        <v>20736460</v>
      </c>
      <c r="AB4" s="143">
        <v>37167182</v>
      </c>
      <c r="AC4" s="143">
        <v>49697656</v>
      </c>
      <c r="AD4" s="143">
        <v>64746420</v>
      </c>
      <c r="AE4" s="143">
        <v>16056717</v>
      </c>
      <c r="AF4" s="143">
        <v>29265138</v>
      </c>
      <c r="AG4" s="143">
        <v>40440339</v>
      </c>
      <c r="AH4" s="143">
        <v>53482809</v>
      </c>
      <c r="AI4" s="143">
        <v>12252325</v>
      </c>
      <c r="AJ4" s="143">
        <v>24727389</v>
      </c>
      <c r="AK4" s="143">
        <v>34949848</v>
      </c>
      <c r="AL4" s="143">
        <v>48474628</v>
      </c>
      <c r="AM4" s="143">
        <v>14238612</v>
      </c>
      <c r="AN4" s="143">
        <v>29463625</v>
      </c>
      <c r="AO4" s="143">
        <v>44712754</v>
      </c>
      <c r="AP4" s="143">
        <v>62295653</v>
      </c>
      <c r="AQ4" s="143">
        <v>21531559</v>
      </c>
      <c r="AR4" s="143">
        <v>41955170</v>
      </c>
      <c r="AS4" s="143">
        <v>60749177</v>
      </c>
      <c r="AT4" s="143">
        <v>79754824</v>
      </c>
      <c r="AU4" s="143">
        <v>21150836</v>
      </c>
      <c r="AV4" s="143">
        <v>39138667</v>
      </c>
      <c r="AW4" s="143">
        <v>55486577</v>
      </c>
      <c r="AX4" s="143">
        <v>75130596</v>
      </c>
      <c r="AY4" s="143">
        <v>22892640</v>
      </c>
      <c r="AZ4" s="143">
        <v>40724504</v>
      </c>
      <c r="BA4" s="143">
        <v>54887018</v>
      </c>
      <c r="BB4" s="143">
        <v>70932444</v>
      </c>
      <c r="BC4" s="143">
        <v>16420440</v>
      </c>
      <c r="BD4" s="143">
        <v>30745689</v>
      </c>
      <c r="BE4" s="143">
        <v>44246440</v>
      </c>
      <c r="BF4" s="143">
        <v>59834256</v>
      </c>
      <c r="BG4" s="143">
        <v>16630998</v>
      </c>
      <c r="BH4" s="143">
        <v>31806534</v>
      </c>
      <c r="BI4" s="143">
        <v>46954713</v>
      </c>
      <c r="BJ4" s="143">
        <v>63678352</v>
      </c>
      <c r="BK4" s="143">
        <v>19246212</v>
      </c>
      <c r="BL4" s="143">
        <v>36005251</v>
      </c>
      <c r="BM4" s="143">
        <v>51630868</v>
      </c>
      <c r="BN4" s="143">
        <v>70253346</v>
      </c>
      <c r="BO4" s="143">
        <v>15994062</v>
      </c>
      <c r="BP4" s="143">
        <v>29545320</v>
      </c>
      <c r="BQ4" s="143">
        <v>44238195</v>
      </c>
      <c r="BR4" s="143">
        <v>62979029</v>
      </c>
      <c r="BS4" s="143">
        <v>16689395</v>
      </c>
      <c r="BT4" s="143">
        <v>31833018</v>
      </c>
      <c r="BU4" s="143">
        <v>44378430</v>
      </c>
      <c r="BV4" s="143">
        <v>59224904</v>
      </c>
      <c r="BW4" s="143">
        <v>15069523</v>
      </c>
      <c r="BX4" s="143">
        <v>29835954</v>
      </c>
      <c r="BY4" s="143">
        <v>41844251</v>
      </c>
      <c r="BZ4" s="143">
        <v>57835062</v>
      </c>
      <c r="CA4" s="143">
        <v>17302798</v>
      </c>
      <c r="CB4" s="143">
        <v>33084307</v>
      </c>
      <c r="CC4" s="143">
        <v>46822568</v>
      </c>
      <c r="CD4" s="143">
        <v>63441514</v>
      </c>
      <c r="CE4" s="143">
        <v>19243330</v>
      </c>
      <c r="CF4" s="143">
        <v>37601933</v>
      </c>
      <c r="CG4" s="143">
        <v>52728365</v>
      </c>
      <c r="CH4" s="143">
        <v>70684324</v>
      </c>
      <c r="CI4" s="143">
        <v>18917902</v>
      </c>
    </row>
    <row r="5" spans="1:87">
      <c r="A5" s="148" t="s">
        <v>217</v>
      </c>
      <c r="B5" s="137"/>
      <c r="C5" s="143">
        <v>583864</v>
      </c>
      <c r="D5" s="143">
        <v>981180</v>
      </c>
      <c r="E5" s="143">
        <v>1321441</v>
      </c>
      <c r="F5" s="143">
        <v>1818166</v>
      </c>
      <c r="G5" s="143">
        <v>528569</v>
      </c>
      <c r="H5" s="143">
        <v>981341</v>
      </c>
      <c r="I5" s="143">
        <v>1426894</v>
      </c>
      <c r="J5" s="143">
        <v>1985553</v>
      </c>
      <c r="K5" s="143">
        <v>544997</v>
      </c>
      <c r="L5" s="143">
        <v>1060179</v>
      </c>
      <c r="M5" s="143">
        <v>1626926</v>
      </c>
      <c r="N5" s="143">
        <v>2271550</v>
      </c>
      <c r="O5" s="143">
        <v>632442</v>
      </c>
      <c r="P5" s="143">
        <v>1274104</v>
      </c>
      <c r="Q5" s="143">
        <v>1828261</v>
      </c>
      <c r="R5" s="143">
        <v>2607118</v>
      </c>
      <c r="S5" s="143">
        <v>809326</v>
      </c>
      <c r="T5" s="143">
        <v>1511577</v>
      </c>
      <c r="U5" s="143">
        <v>2284324</v>
      </c>
      <c r="V5" s="143">
        <v>3042019</v>
      </c>
      <c r="W5" s="143">
        <v>758607</v>
      </c>
      <c r="X5" s="143">
        <v>1452080</v>
      </c>
      <c r="Y5" s="143">
        <v>2095742</v>
      </c>
      <c r="Z5" s="143">
        <v>2924664</v>
      </c>
      <c r="AA5" s="143">
        <v>869231</v>
      </c>
      <c r="AB5" s="143">
        <v>1734665</v>
      </c>
      <c r="AC5" s="143">
        <v>2383402</v>
      </c>
      <c r="AD5" s="143">
        <v>3196808</v>
      </c>
      <c r="AE5" s="143">
        <v>850506</v>
      </c>
      <c r="AF5" s="143">
        <v>1633222</v>
      </c>
      <c r="AG5" s="143">
        <v>2395380</v>
      </c>
      <c r="AH5" s="143">
        <v>3349519</v>
      </c>
      <c r="AI5" s="143">
        <v>816417</v>
      </c>
      <c r="AJ5" s="143">
        <v>1621235</v>
      </c>
      <c r="AK5" s="143">
        <v>2299278</v>
      </c>
      <c r="AL5" s="143">
        <v>3160074</v>
      </c>
      <c r="AM5" s="143">
        <v>903818</v>
      </c>
      <c r="AN5" s="143">
        <v>1780867</v>
      </c>
      <c r="AO5" s="143">
        <v>2588240</v>
      </c>
      <c r="AP5" s="143">
        <v>3408089</v>
      </c>
      <c r="AQ5" s="143">
        <v>1002648</v>
      </c>
      <c r="AR5" s="143">
        <v>1950766</v>
      </c>
      <c r="AS5" s="143">
        <v>2735062</v>
      </c>
      <c r="AT5" s="143">
        <v>3754242</v>
      </c>
      <c r="AU5" s="143">
        <v>1018278</v>
      </c>
      <c r="AV5" s="143">
        <v>1994279</v>
      </c>
      <c r="AW5" s="143">
        <v>2782788</v>
      </c>
      <c r="AX5" s="143">
        <v>3721091</v>
      </c>
      <c r="AY5" s="143">
        <v>1012047</v>
      </c>
      <c r="AZ5" s="143">
        <v>2036124</v>
      </c>
      <c r="BA5" s="143">
        <v>2891167</v>
      </c>
      <c r="BB5" s="143">
        <v>3889191</v>
      </c>
      <c r="BC5" s="143">
        <v>1074641</v>
      </c>
      <c r="BD5" s="143">
        <v>2044293</v>
      </c>
      <c r="BE5" s="143">
        <v>2969731</v>
      </c>
      <c r="BF5" s="143">
        <v>3934837</v>
      </c>
      <c r="BG5" s="143">
        <v>1029118</v>
      </c>
      <c r="BH5" s="143">
        <v>1987676</v>
      </c>
      <c r="BI5" s="143">
        <v>2901926</v>
      </c>
      <c r="BJ5" s="143">
        <v>3875437</v>
      </c>
      <c r="BK5" s="143">
        <v>1036667</v>
      </c>
      <c r="BL5" s="143">
        <v>2112592</v>
      </c>
      <c r="BM5" s="143">
        <v>2978140</v>
      </c>
      <c r="BN5" s="143">
        <v>4011103</v>
      </c>
      <c r="BO5" s="143">
        <v>1091424</v>
      </c>
      <c r="BP5" s="143">
        <v>1910741</v>
      </c>
      <c r="BQ5" s="143">
        <v>2821513</v>
      </c>
      <c r="BR5" s="143">
        <v>3753465</v>
      </c>
      <c r="BS5" s="143">
        <v>1127360</v>
      </c>
      <c r="BT5" s="143">
        <v>2138306</v>
      </c>
      <c r="BU5" s="143">
        <v>2991326</v>
      </c>
      <c r="BV5" s="143">
        <v>3996598</v>
      </c>
      <c r="BW5" s="143">
        <v>1035412</v>
      </c>
      <c r="BX5" s="143">
        <v>1998813</v>
      </c>
      <c r="BY5" s="143">
        <v>2788420</v>
      </c>
      <c r="BZ5" s="143">
        <v>3708376</v>
      </c>
      <c r="CA5" s="143">
        <v>1051438</v>
      </c>
      <c r="CB5" s="143">
        <v>1990927</v>
      </c>
      <c r="CC5" s="143">
        <v>2792928</v>
      </c>
      <c r="CD5" s="143">
        <v>3716326</v>
      </c>
      <c r="CE5" s="143">
        <v>1072856</v>
      </c>
      <c r="CF5" s="143">
        <v>2031577</v>
      </c>
      <c r="CG5" s="143">
        <v>2870081</v>
      </c>
      <c r="CH5" s="143">
        <v>3822269</v>
      </c>
      <c r="CI5" s="143">
        <v>1103830</v>
      </c>
    </row>
    <row r="6" spans="1:87">
      <c r="A6" s="148" t="s">
        <v>140</v>
      </c>
      <c r="B6" s="137"/>
      <c r="C6" s="143">
        <v>7654154</v>
      </c>
      <c r="D6" s="143">
        <v>15416972</v>
      </c>
      <c r="E6" s="143">
        <v>21661264</v>
      </c>
      <c r="F6" s="143">
        <v>30011161</v>
      </c>
      <c r="G6" s="143">
        <v>8123433</v>
      </c>
      <c r="H6" s="143">
        <v>17044033</v>
      </c>
      <c r="I6" s="143">
        <v>24225369</v>
      </c>
      <c r="J6" s="143">
        <v>33805719</v>
      </c>
      <c r="K6" s="143">
        <v>7896469</v>
      </c>
      <c r="L6" s="143">
        <v>16399225</v>
      </c>
      <c r="M6" s="143">
        <v>23819287</v>
      </c>
      <c r="N6" s="143">
        <v>32918724</v>
      </c>
      <c r="O6" s="143">
        <v>7061171</v>
      </c>
      <c r="P6" s="143">
        <v>14442172</v>
      </c>
      <c r="Q6" s="143">
        <v>19333733</v>
      </c>
      <c r="R6" s="143">
        <v>27061942</v>
      </c>
      <c r="S6" s="143">
        <v>7121014</v>
      </c>
      <c r="T6" s="143">
        <v>14650707</v>
      </c>
      <c r="U6" s="143">
        <v>20234763</v>
      </c>
      <c r="V6" s="143">
        <v>31417407</v>
      </c>
      <c r="W6" s="143">
        <v>13056356</v>
      </c>
      <c r="X6" s="143">
        <v>29828041</v>
      </c>
      <c r="Y6" s="143">
        <v>44884560</v>
      </c>
      <c r="Z6" s="143">
        <v>64811447</v>
      </c>
      <c r="AA6" s="143">
        <v>21605691</v>
      </c>
      <c r="AB6" s="143">
        <v>38901847</v>
      </c>
      <c r="AC6" s="143">
        <v>52081058</v>
      </c>
      <c r="AD6" s="143">
        <v>67943228</v>
      </c>
      <c r="AE6" s="143">
        <v>16907223</v>
      </c>
      <c r="AF6" s="143">
        <v>30898360</v>
      </c>
      <c r="AG6" s="143">
        <v>42835719</v>
      </c>
      <c r="AH6" s="143">
        <v>56832328</v>
      </c>
      <c r="AI6" s="143">
        <v>13068742</v>
      </c>
      <c r="AJ6" s="143">
        <v>26348624</v>
      </c>
      <c r="AK6" s="143">
        <v>37249126</v>
      </c>
      <c r="AL6" s="143">
        <v>51634702</v>
      </c>
      <c r="AM6" s="143">
        <v>15142430</v>
      </c>
      <c r="AN6" s="143">
        <v>31244492</v>
      </c>
      <c r="AO6" s="143">
        <v>47300994</v>
      </c>
      <c r="AP6" s="143">
        <v>65703742</v>
      </c>
      <c r="AQ6" s="143">
        <v>22534207</v>
      </c>
      <c r="AR6" s="143">
        <v>43905936</v>
      </c>
      <c r="AS6" s="143">
        <v>63484239</v>
      </c>
      <c r="AT6" s="143">
        <v>83509066</v>
      </c>
      <c r="AU6" s="143">
        <v>22169114</v>
      </c>
      <c r="AV6" s="143">
        <v>41132946</v>
      </c>
      <c r="AW6" s="143">
        <v>58269365</v>
      </c>
      <c r="AX6" s="143">
        <v>78851687</v>
      </c>
      <c r="AY6" s="143">
        <v>23904687</v>
      </c>
      <c r="AZ6" s="143">
        <v>42760628</v>
      </c>
      <c r="BA6" s="143">
        <v>57778185</v>
      </c>
      <c r="BB6" s="143">
        <v>74821635</v>
      </c>
      <c r="BC6" s="143">
        <v>17495081</v>
      </c>
      <c r="BD6" s="143">
        <v>32789982</v>
      </c>
      <c r="BE6" s="143">
        <v>47216171</v>
      </c>
      <c r="BF6" s="143">
        <v>63769093</v>
      </c>
      <c r="BG6" s="143">
        <v>17660116</v>
      </c>
      <c r="BH6" s="143">
        <v>33794210</v>
      </c>
      <c r="BI6" s="143">
        <v>49856639</v>
      </c>
      <c r="BJ6" s="143">
        <v>67553789</v>
      </c>
      <c r="BK6" s="143">
        <v>20282879</v>
      </c>
      <c r="BL6" s="143">
        <v>38117843</v>
      </c>
      <c r="BM6" s="143">
        <v>54609008</v>
      </c>
      <c r="BN6" s="143">
        <v>74264449</v>
      </c>
      <c r="BO6" s="143">
        <v>17085486</v>
      </c>
      <c r="BP6" s="143">
        <v>31456061</v>
      </c>
      <c r="BQ6" s="143">
        <v>47059708</v>
      </c>
      <c r="BR6" s="143">
        <v>66732494</v>
      </c>
      <c r="BS6" s="143">
        <v>17816755</v>
      </c>
      <c r="BT6" s="143">
        <v>33971324</v>
      </c>
      <c r="BU6" s="143">
        <v>47369756</v>
      </c>
      <c r="BV6" s="143">
        <v>63221502</v>
      </c>
      <c r="BW6" s="143">
        <v>16104935</v>
      </c>
      <c r="BX6" s="143">
        <v>31834767</v>
      </c>
      <c r="BY6" s="143">
        <v>44632671</v>
      </c>
      <c r="BZ6" s="143">
        <v>61543438</v>
      </c>
      <c r="CA6" s="143">
        <v>18354236</v>
      </c>
      <c r="CB6" s="143">
        <v>35075234</v>
      </c>
      <c r="CC6" s="143">
        <v>49615496</v>
      </c>
      <c r="CD6" s="143">
        <v>67157840</v>
      </c>
      <c r="CE6" s="143">
        <v>20316186</v>
      </c>
      <c r="CF6" s="143">
        <v>39633510</v>
      </c>
      <c r="CG6" s="143">
        <v>55598446</v>
      </c>
      <c r="CH6" s="143">
        <v>74506593</v>
      </c>
      <c r="CI6" s="143">
        <v>20021732</v>
      </c>
    </row>
    <row r="7" spans="1:87">
      <c r="A7" s="148" t="s">
        <v>218</v>
      </c>
      <c r="B7" s="137"/>
      <c r="C7" s="143">
        <v>18637</v>
      </c>
      <c r="D7" s="143">
        <v>69839</v>
      </c>
      <c r="E7" s="143">
        <v>99100</v>
      </c>
      <c r="F7" s="143">
        <v>142244</v>
      </c>
      <c r="G7" s="143">
        <v>30283</v>
      </c>
      <c r="H7" s="143">
        <v>61556</v>
      </c>
      <c r="I7" s="143">
        <v>84083</v>
      </c>
      <c r="J7" s="143">
        <v>132584</v>
      </c>
      <c r="K7" s="143">
        <v>35721</v>
      </c>
      <c r="L7" s="143">
        <v>66907</v>
      </c>
      <c r="M7" s="143">
        <v>100733</v>
      </c>
      <c r="N7" s="143">
        <v>130213</v>
      </c>
      <c r="O7" s="143">
        <v>26167</v>
      </c>
      <c r="P7" s="143">
        <v>66416</v>
      </c>
      <c r="Q7" s="143">
        <v>98126</v>
      </c>
      <c r="R7" s="143">
        <v>136887</v>
      </c>
      <c r="S7" s="143">
        <v>29618</v>
      </c>
      <c r="T7" s="143">
        <v>56944</v>
      </c>
      <c r="U7" s="143">
        <v>84276</v>
      </c>
      <c r="V7" s="143">
        <v>126563</v>
      </c>
      <c r="W7" s="143">
        <v>24159</v>
      </c>
      <c r="X7" s="143">
        <v>56132</v>
      </c>
      <c r="Y7" s="143">
        <v>80830</v>
      </c>
      <c r="Z7" s="143">
        <v>116876</v>
      </c>
      <c r="AA7" s="143">
        <v>28482</v>
      </c>
      <c r="AB7" s="143">
        <v>56284</v>
      </c>
      <c r="AC7" s="143">
        <v>77376</v>
      </c>
      <c r="AD7" s="143">
        <v>116828</v>
      </c>
      <c r="AE7" s="143">
        <v>28038</v>
      </c>
      <c r="AF7" s="143">
        <v>54599</v>
      </c>
      <c r="AG7" s="143">
        <v>74364</v>
      </c>
      <c r="AH7" s="143">
        <v>110889</v>
      </c>
      <c r="AI7" s="143">
        <v>24006</v>
      </c>
      <c r="AJ7" s="143">
        <v>50316</v>
      </c>
      <c r="AK7" s="143">
        <v>73513</v>
      </c>
      <c r="AL7" s="143">
        <v>104189</v>
      </c>
      <c r="AM7" s="143">
        <v>25461</v>
      </c>
      <c r="AN7" s="143">
        <v>51020</v>
      </c>
      <c r="AO7" s="143">
        <v>74241</v>
      </c>
      <c r="AP7" s="143">
        <v>105243</v>
      </c>
      <c r="AQ7" s="143">
        <v>24904</v>
      </c>
      <c r="AR7" s="143">
        <v>50972</v>
      </c>
      <c r="AS7" s="143">
        <v>74675</v>
      </c>
      <c r="AT7" s="143">
        <v>106419</v>
      </c>
      <c r="AU7" s="143">
        <v>26441</v>
      </c>
      <c r="AV7" s="143">
        <v>50357</v>
      </c>
      <c r="AW7" s="143">
        <v>73100</v>
      </c>
      <c r="AX7" s="143">
        <v>104934</v>
      </c>
      <c r="AY7" s="143">
        <v>24065</v>
      </c>
      <c r="AZ7" s="143">
        <v>56755</v>
      </c>
      <c r="BA7" s="143">
        <v>83723</v>
      </c>
      <c r="BB7" s="143">
        <v>119420</v>
      </c>
      <c r="BC7" s="143">
        <v>25798</v>
      </c>
      <c r="BD7" s="143">
        <v>52922</v>
      </c>
      <c r="BE7" s="143">
        <v>91275</v>
      </c>
      <c r="BF7" s="143">
        <v>127200</v>
      </c>
      <c r="BG7" s="143">
        <v>33817</v>
      </c>
      <c r="BH7" s="143">
        <v>68215</v>
      </c>
      <c r="BI7" s="143">
        <v>102458</v>
      </c>
      <c r="BJ7" s="143">
        <v>140037</v>
      </c>
      <c r="BK7" s="143">
        <v>32174</v>
      </c>
      <c r="BL7" s="143">
        <v>70680</v>
      </c>
      <c r="BM7" s="143">
        <v>107505</v>
      </c>
      <c r="BN7" s="143">
        <v>158398</v>
      </c>
      <c r="BO7" s="143">
        <v>38625</v>
      </c>
      <c r="BP7" s="143">
        <v>78955</v>
      </c>
      <c r="BQ7" s="143">
        <v>118389</v>
      </c>
      <c r="BR7" s="143">
        <v>169627</v>
      </c>
      <c r="BS7" s="143">
        <v>44534</v>
      </c>
      <c r="BT7" s="143">
        <v>95179</v>
      </c>
      <c r="BU7" s="143">
        <v>145866</v>
      </c>
      <c r="BV7" s="143">
        <v>208916</v>
      </c>
      <c r="BW7" s="143">
        <v>53596</v>
      </c>
      <c r="BX7" s="143">
        <v>110771</v>
      </c>
      <c r="BY7" s="143">
        <v>165417</v>
      </c>
      <c r="BZ7" s="143">
        <v>231100</v>
      </c>
      <c r="CA7" s="143">
        <v>61707</v>
      </c>
      <c r="CB7" s="143">
        <v>123438</v>
      </c>
      <c r="CC7" s="143">
        <v>182137</v>
      </c>
      <c r="CD7" s="143">
        <v>272396</v>
      </c>
      <c r="CE7" s="143">
        <v>102329</v>
      </c>
      <c r="CF7" s="143">
        <v>194728</v>
      </c>
      <c r="CG7" s="143">
        <v>276707</v>
      </c>
      <c r="CH7" s="143">
        <v>370106</v>
      </c>
      <c r="CI7" s="143">
        <v>90473</v>
      </c>
    </row>
    <row r="8" spans="1:87">
      <c r="A8" s="148" t="s">
        <v>219</v>
      </c>
      <c r="B8" s="137"/>
      <c r="C8" s="143">
        <v>4747534</v>
      </c>
      <c r="D8" s="143">
        <v>11229071</v>
      </c>
      <c r="E8" s="143">
        <v>16515473</v>
      </c>
      <c r="F8" s="143">
        <v>25538498</v>
      </c>
      <c r="G8" s="143">
        <v>6804994</v>
      </c>
      <c r="H8" s="143">
        <v>14322198</v>
      </c>
      <c r="I8" s="143">
        <v>20651056</v>
      </c>
      <c r="J8" s="143">
        <v>28382430</v>
      </c>
      <c r="K8" s="143">
        <v>7527017</v>
      </c>
      <c r="L8" s="143">
        <v>16052900</v>
      </c>
      <c r="M8" s="143">
        <v>21590277</v>
      </c>
      <c r="N8" s="143">
        <v>30844979</v>
      </c>
      <c r="O8" s="143">
        <v>8905066</v>
      </c>
      <c r="P8" s="143">
        <v>18287050</v>
      </c>
      <c r="Q8" s="143">
        <v>24102798</v>
      </c>
      <c r="R8" s="143">
        <v>31464909</v>
      </c>
      <c r="S8" s="143">
        <v>6628335</v>
      </c>
      <c r="T8" s="143">
        <v>12946317</v>
      </c>
      <c r="U8" s="143">
        <v>17636644</v>
      </c>
      <c r="V8" s="143">
        <v>19993332</v>
      </c>
      <c r="W8" s="143">
        <v>2336412</v>
      </c>
      <c r="X8" s="143">
        <v>4668920</v>
      </c>
      <c r="Y8" s="143">
        <v>7456422</v>
      </c>
      <c r="Z8" s="143">
        <v>11124162</v>
      </c>
      <c r="AA8" s="143">
        <v>5542705</v>
      </c>
      <c r="AB8" s="143">
        <v>10373546</v>
      </c>
      <c r="AC8" s="143">
        <v>13456635</v>
      </c>
      <c r="AD8" s="143">
        <v>17126225</v>
      </c>
      <c r="AE8" s="143">
        <v>3971642</v>
      </c>
      <c r="AF8" s="143">
        <v>7720833</v>
      </c>
      <c r="AG8" s="143">
        <v>10875070</v>
      </c>
      <c r="AH8" s="143">
        <v>13839938</v>
      </c>
      <c r="AI8" s="143">
        <v>3556243</v>
      </c>
      <c r="AJ8" s="143">
        <v>7943727</v>
      </c>
      <c r="AK8" s="143">
        <v>11407744</v>
      </c>
      <c r="AL8" s="143">
        <v>16120387</v>
      </c>
      <c r="AM8" s="143">
        <v>5052860</v>
      </c>
      <c r="AN8" s="143">
        <v>11111941</v>
      </c>
      <c r="AO8" s="143">
        <v>14271151</v>
      </c>
      <c r="AP8" s="143">
        <v>18448903</v>
      </c>
      <c r="AQ8" s="143">
        <v>4536801</v>
      </c>
      <c r="AR8" s="143">
        <v>10833648</v>
      </c>
      <c r="AS8" s="143">
        <v>17654110</v>
      </c>
      <c r="AT8" s="143">
        <v>25795319</v>
      </c>
      <c r="AU8" s="143">
        <v>9291739</v>
      </c>
      <c r="AV8" s="143">
        <v>20143981</v>
      </c>
      <c r="AW8" s="143">
        <v>27631523</v>
      </c>
      <c r="AX8" s="143">
        <v>36473058</v>
      </c>
      <c r="AY8" s="143">
        <v>6725239</v>
      </c>
      <c r="AZ8" s="143">
        <v>13967668</v>
      </c>
      <c r="BA8" s="143">
        <v>20220512</v>
      </c>
      <c r="BB8" s="143">
        <v>28187525</v>
      </c>
      <c r="BC8" s="143">
        <v>8773555</v>
      </c>
      <c r="BD8" s="143">
        <v>17835270</v>
      </c>
      <c r="BE8" s="143">
        <v>25771800</v>
      </c>
      <c r="BF8" s="143">
        <v>35436030</v>
      </c>
      <c r="BG8" s="143">
        <v>9012872</v>
      </c>
      <c r="BH8" s="143">
        <v>18439240</v>
      </c>
      <c r="BI8" s="143">
        <v>26024845</v>
      </c>
      <c r="BJ8" s="143">
        <v>33309612</v>
      </c>
      <c r="BK8" s="143">
        <v>6564085</v>
      </c>
      <c r="BL8" s="143">
        <v>14187632</v>
      </c>
      <c r="BM8" s="143">
        <v>21093574</v>
      </c>
      <c r="BN8" s="143">
        <v>30947151</v>
      </c>
      <c r="BO8" s="143">
        <v>8656875</v>
      </c>
      <c r="BP8" s="143">
        <v>13884021</v>
      </c>
      <c r="BQ8" s="143">
        <v>21571073</v>
      </c>
      <c r="BR8" s="143">
        <v>32058734</v>
      </c>
      <c r="BS8" s="143">
        <v>11149333</v>
      </c>
      <c r="BT8" s="143">
        <v>22382136</v>
      </c>
      <c r="BU8" s="143">
        <v>32392380</v>
      </c>
      <c r="BV8" s="143">
        <v>43937325</v>
      </c>
      <c r="BW8" s="143">
        <v>10183506</v>
      </c>
      <c r="BX8" s="143">
        <v>19113411</v>
      </c>
      <c r="BY8" s="143">
        <v>25078389</v>
      </c>
      <c r="BZ8" s="143">
        <v>31986155</v>
      </c>
      <c r="CA8" s="143">
        <v>6292380</v>
      </c>
      <c r="CB8" s="143">
        <v>12153800</v>
      </c>
      <c r="CC8" s="143">
        <v>17021606</v>
      </c>
      <c r="CD8" s="143">
        <v>22412245</v>
      </c>
      <c r="CE8" s="143">
        <v>6807082</v>
      </c>
      <c r="CF8" s="143">
        <v>15231602</v>
      </c>
      <c r="CG8" s="143">
        <v>23839412</v>
      </c>
      <c r="CH8" s="143">
        <v>33839724</v>
      </c>
      <c r="CI8" s="143">
        <v>10729692</v>
      </c>
    </row>
    <row r="9" spans="1:87">
      <c r="A9" s="148" t="s">
        <v>220</v>
      </c>
      <c r="B9" s="137"/>
      <c r="C9" s="143">
        <v>24693</v>
      </c>
      <c r="D9" s="143">
        <v>26906</v>
      </c>
      <c r="E9" s="143">
        <v>29455</v>
      </c>
      <c r="F9" s="143">
        <v>30316</v>
      </c>
      <c r="G9" s="143">
        <v>727</v>
      </c>
      <c r="H9" s="143">
        <v>1241</v>
      </c>
      <c r="I9" s="143">
        <v>5208</v>
      </c>
      <c r="J9" s="143">
        <v>7145</v>
      </c>
      <c r="K9" s="143">
        <v>793</v>
      </c>
      <c r="L9" s="143">
        <v>2080</v>
      </c>
      <c r="M9" s="143">
        <v>7136</v>
      </c>
      <c r="N9" s="143">
        <v>17621</v>
      </c>
      <c r="O9" s="143">
        <v>1143</v>
      </c>
      <c r="P9" s="143">
        <v>7307</v>
      </c>
      <c r="Q9" s="143">
        <v>8524</v>
      </c>
      <c r="R9" s="143">
        <v>10108</v>
      </c>
      <c r="S9" s="143">
        <v>1937</v>
      </c>
      <c r="T9" s="143">
        <v>5158</v>
      </c>
      <c r="U9" s="143">
        <v>4041</v>
      </c>
      <c r="V9" s="143">
        <v>55862</v>
      </c>
      <c r="W9" s="143">
        <v>16466</v>
      </c>
      <c r="X9" s="143">
        <v>18613</v>
      </c>
      <c r="Y9" s="143">
        <v>28520</v>
      </c>
      <c r="Z9" s="143">
        <v>31855</v>
      </c>
      <c r="AA9" s="143">
        <v>1973</v>
      </c>
      <c r="AB9" s="143">
        <v>5470</v>
      </c>
      <c r="AC9" s="143">
        <v>7752</v>
      </c>
      <c r="AD9" s="143">
        <v>9424</v>
      </c>
      <c r="AE9" s="143">
        <v>2142</v>
      </c>
      <c r="AF9" s="143">
        <v>7883</v>
      </c>
      <c r="AG9" s="143">
        <v>9597</v>
      </c>
      <c r="AH9" s="143">
        <v>12169</v>
      </c>
      <c r="AI9" s="143">
        <v>1990</v>
      </c>
      <c r="AJ9" s="143">
        <v>7225</v>
      </c>
      <c r="AK9" s="143">
        <v>8830</v>
      </c>
      <c r="AL9" s="143">
        <v>10365</v>
      </c>
      <c r="AM9" s="143">
        <v>1864</v>
      </c>
      <c r="AN9" s="143">
        <v>5132</v>
      </c>
      <c r="AO9" s="143">
        <v>6350</v>
      </c>
      <c r="AP9" s="143">
        <v>9004</v>
      </c>
      <c r="AQ9" s="143">
        <v>2822</v>
      </c>
      <c r="AR9" s="143">
        <v>7285</v>
      </c>
      <c r="AS9" s="143">
        <v>8424</v>
      </c>
      <c r="AT9" s="143">
        <v>11210</v>
      </c>
      <c r="AU9" s="143">
        <v>1453</v>
      </c>
      <c r="AV9" s="143">
        <v>4610</v>
      </c>
      <c r="AW9" s="143">
        <v>6134</v>
      </c>
      <c r="AX9" s="143">
        <v>7585</v>
      </c>
      <c r="AY9" s="143">
        <v>1772</v>
      </c>
      <c r="AZ9" s="143">
        <v>4796</v>
      </c>
      <c r="BA9" s="143">
        <v>5837</v>
      </c>
      <c r="BB9" s="143">
        <v>8514</v>
      </c>
      <c r="BC9" s="143">
        <v>1018</v>
      </c>
      <c r="BD9" s="143">
        <v>2705</v>
      </c>
      <c r="BE9" s="143">
        <v>3799</v>
      </c>
      <c r="BF9" s="143">
        <v>5066</v>
      </c>
      <c r="BG9" s="143">
        <v>1813</v>
      </c>
      <c r="BH9" s="143">
        <v>4380</v>
      </c>
      <c r="BI9" s="143">
        <v>6129</v>
      </c>
      <c r="BJ9" s="143">
        <v>8524</v>
      </c>
      <c r="BK9" s="143">
        <v>8858</v>
      </c>
      <c r="BL9" s="143">
        <v>12597</v>
      </c>
      <c r="BM9" s="143">
        <v>14293</v>
      </c>
      <c r="BN9" s="143">
        <v>17930</v>
      </c>
      <c r="BO9" s="143">
        <v>2175</v>
      </c>
      <c r="BP9" s="143">
        <v>5443</v>
      </c>
      <c r="BQ9" s="143">
        <v>7554</v>
      </c>
      <c r="BR9" s="143">
        <v>10413</v>
      </c>
      <c r="BS9" s="143">
        <v>2176</v>
      </c>
      <c r="BT9" s="143">
        <v>8119</v>
      </c>
      <c r="BU9" s="143">
        <v>13279</v>
      </c>
      <c r="BV9" s="143">
        <v>16426</v>
      </c>
      <c r="BW9" s="143">
        <v>4220</v>
      </c>
      <c r="BX9" s="143">
        <v>11019</v>
      </c>
      <c r="BY9" s="143">
        <v>16071</v>
      </c>
      <c r="BZ9" s="143">
        <v>19839</v>
      </c>
      <c r="CA9" s="143">
        <v>6094</v>
      </c>
      <c r="CB9" s="143">
        <v>12179</v>
      </c>
      <c r="CC9" s="143">
        <v>14936</v>
      </c>
      <c r="CD9" s="143">
        <v>22232</v>
      </c>
      <c r="CE9" s="143">
        <v>6475</v>
      </c>
      <c r="CF9" s="143">
        <v>10592</v>
      </c>
      <c r="CG9" s="143">
        <v>17428</v>
      </c>
      <c r="CH9" s="143">
        <v>21468</v>
      </c>
      <c r="CI9" s="143">
        <v>6491</v>
      </c>
    </row>
    <row r="10" spans="1:87">
      <c r="A10" s="148" t="s">
        <v>141</v>
      </c>
      <c r="B10" s="137"/>
      <c r="C10" s="143">
        <v>4772227</v>
      </c>
      <c r="D10" s="143">
        <v>11255977</v>
      </c>
      <c r="E10" s="143">
        <v>16544928</v>
      </c>
      <c r="F10" s="143">
        <v>25568814</v>
      </c>
      <c r="G10" s="143">
        <v>6805721</v>
      </c>
      <c r="H10" s="143">
        <v>14323439</v>
      </c>
      <c r="I10" s="143">
        <v>20656264</v>
      </c>
      <c r="J10" s="143">
        <v>28389575</v>
      </c>
      <c r="K10" s="143">
        <v>7527810</v>
      </c>
      <c r="L10" s="143">
        <v>16054980</v>
      </c>
      <c r="M10" s="143">
        <v>21597413</v>
      </c>
      <c r="N10" s="143">
        <v>30862600</v>
      </c>
      <c r="O10" s="143">
        <v>8906209</v>
      </c>
      <c r="P10" s="143">
        <v>18294357</v>
      </c>
      <c r="Q10" s="143">
        <v>24111322</v>
      </c>
      <c r="R10" s="143">
        <v>31475017</v>
      </c>
      <c r="S10" s="143">
        <v>6630272</v>
      </c>
      <c r="T10" s="143">
        <v>12951475</v>
      </c>
      <c r="U10" s="143">
        <v>17640685</v>
      </c>
      <c r="V10" s="143">
        <v>20049194</v>
      </c>
      <c r="W10" s="143">
        <v>2352878</v>
      </c>
      <c r="X10" s="143">
        <v>4687533</v>
      </c>
      <c r="Y10" s="143">
        <v>7484942</v>
      </c>
      <c r="Z10" s="143">
        <v>11156017</v>
      </c>
      <c r="AA10" s="143">
        <v>5544678</v>
      </c>
      <c r="AB10" s="143">
        <v>10379016</v>
      </c>
      <c r="AC10" s="143">
        <v>13464387</v>
      </c>
      <c r="AD10" s="143">
        <v>17135649</v>
      </c>
      <c r="AE10" s="143">
        <v>3973784</v>
      </c>
      <c r="AF10" s="143">
        <v>7728716</v>
      </c>
      <c r="AG10" s="143">
        <v>10884667</v>
      </c>
      <c r="AH10" s="143">
        <v>13852107</v>
      </c>
      <c r="AI10" s="143">
        <v>3558233</v>
      </c>
      <c r="AJ10" s="143">
        <v>7950952</v>
      </c>
      <c r="AK10" s="143">
        <v>11416574</v>
      </c>
      <c r="AL10" s="143">
        <v>16130752</v>
      </c>
      <c r="AM10" s="143">
        <v>5054724</v>
      </c>
      <c r="AN10" s="143">
        <v>11117073</v>
      </c>
      <c r="AO10" s="143">
        <v>14277501</v>
      </c>
      <c r="AP10" s="143">
        <v>18457907</v>
      </c>
      <c r="AQ10" s="143">
        <v>4539623</v>
      </c>
      <c r="AR10" s="143">
        <v>10840933</v>
      </c>
      <c r="AS10" s="143">
        <v>17662534</v>
      </c>
      <c r="AT10" s="143">
        <v>25806529</v>
      </c>
      <c r="AU10" s="143">
        <v>9293192</v>
      </c>
      <c r="AV10" s="143">
        <v>20148591</v>
      </c>
      <c r="AW10" s="143">
        <v>27637657</v>
      </c>
      <c r="AX10" s="143">
        <v>36480643</v>
      </c>
      <c r="AY10" s="143">
        <v>6727011</v>
      </c>
      <c r="AZ10" s="143">
        <v>13972464</v>
      </c>
      <c r="BA10" s="143">
        <v>20226349</v>
      </c>
      <c r="BB10" s="143">
        <v>28196039</v>
      </c>
      <c r="BC10" s="143">
        <v>8774573</v>
      </c>
      <c r="BD10" s="143">
        <v>17837975</v>
      </c>
      <c r="BE10" s="143">
        <v>25775599</v>
      </c>
      <c r="BF10" s="143">
        <v>35441096</v>
      </c>
      <c r="BG10" s="143">
        <v>9014685</v>
      </c>
      <c r="BH10" s="143">
        <v>18443620</v>
      </c>
      <c r="BI10" s="143">
        <v>26030974</v>
      </c>
      <c r="BJ10" s="143">
        <v>33318136</v>
      </c>
      <c r="BK10" s="143">
        <v>6572943</v>
      </c>
      <c r="BL10" s="143">
        <v>14200229</v>
      </c>
      <c r="BM10" s="143">
        <v>21107867</v>
      </c>
      <c r="BN10" s="143">
        <v>30965081</v>
      </c>
      <c r="BO10" s="143">
        <v>8659050</v>
      </c>
      <c r="BP10" s="143">
        <v>13889464</v>
      </c>
      <c r="BQ10" s="143">
        <v>21578627</v>
      </c>
      <c r="BR10" s="143">
        <v>32069147</v>
      </c>
      <c r="BS10" s="143">
        <v>11151509</v>
      </c>
      <c r="BT10" s="143">
        <v>22390255</v>
      </c>
      <c r="BU10" s="143">
        <v>32405659</v>
      </c>
      <c r="BV10" s="143">
        <v>43953751</v>
      </c>
      <c r="BW10" s="143">
        <v>10187726</v>
      </c>
      <c r="BX10" s="143">
        <v>19124430</v>
      </c>
      <c r="BY10" s="143">
        <v>25094460</v>
      </c>
      <c r="BZ10" s="143">
        <v>32005994</v>
      </c>
      <c r="CA10" s="143">
        <v>6298474</v>
      </c>
      <c r="CB10" s="143">
        <v>12165979</v>
      </c>
      <c r="CC10" s="143">
        <v>17036542</v>
      </c>
      <c r="CD10" s="143">
        <v>22434477</v>
      </c>
      <c r="CE10" s="143">
        <v>6813557</v>
      </c>
      <c r="CF10" s="143">
        <v>15242194</v>
      </c>
      <c r="CG10" s="143">
        <v>23856840</v>
      </c>
      <c r="CH10" s="143">
        <v>33861192</v>
      </c>
      <c r="CI10" s="143">
        <v>10736183</v>
      </c>
    </row>
    <row r="11" spans="1:87">
      <c r="A11" s="148" t="s">
        <v>221</v>
      </c>
      <c r="B11" s="137"/>
      <c r="C11" s="143">
        <v>1255</v>
      </c>
      <c r="D11" s="143">
        <v>2435</v>
      </c>
      <c r="E11" s="143">
        <v>3463</v>
      </c>
      <c r="F11" s="143">
        <v>5098</v>
      </c>
      <c r="G11" s="143">
        <v>865</v>
      </c>
      <c r="H11" s="143">
        <v>2059</v>
      </c>
      <c r="I11" s="143">
        <v>3075</v>
      </c>
      <c r="J11" s="143">
        <v>4320</v>
      </c>
      <c r="K11" s="143">
        <v>848</v>
      </c>
      <c r="L11" s="143">
        <v>1866</v>
      </c>
      <c r="M11" s="143">
        <v>2667</v>
      </c>
      <c r="N11" s="143">
        <v>4030</v>
      </c>
      <c r="O11" s="143">
        <v>746</v>
      </c>
      <c r="P11" s="143">
        <v>1573</v>
      </c>
      <c r="Q11" s="143">
        <v>2184</v>
      </c>
      <c r="R11" s="143">
        <v>3092</v>
      </c>
      <c r="S11" s="143">
        <v>743</v>
      </c>
      <c r="T11" s="143">
        <v>1644</v>
      </c>
      <c r="U11" s="143">
        <v>2301</v>
      </c>
      <c r="V11" s="143">
        <v>3348</v>
      </c>
      <c r="W11" s="143">
        <v>132</v>
      </c>
      <c r="X11" s="143">
        <v>1520</v>
      </c>
      <c r="Y11" s="143">
        <v>2154</v>
      </c>
      <c r="Z11" s="143">
        <v>3059</v>
      </c>
      <c r="AA11" s="143">
        <v>595</v>
      </c>
      <c r="AB11" s="143">
        <v>1233</v>
      </c>
      <c r="AC11" s="143">
        <v>1994</v>
      </c>
      <c r="AD11" s="143">
        <v>2781</v>
      </c>
      <c r="AE11" s="143">
        <v>416</v>
      </c>
      <c r="AF11" s="143">
        <v>904</v>
      </c>
      <c r="AG11" s="143">
        <v>1236</v>
      </c>
      <c r="AH11" s="143">
        <v>1840</v>
      </c>
      <c r="AI11" s="143">
        <v>285</v>
      </c>
      <c r="AJ11" s="143">
        <v>1062</v>
      </c>
      <c r="AK11" s="143">
        <v>1355</v>
      </c>
      <c r="AL11" s="143">
        <v>1445</v>
      </c>
      <c r="AM11" s="143">
        <v>250</v>
      </c>
      <c r="AN11" s="143">
        <v>548</v>
      </c>
      <c r="AO11" s="143">
        <v>834</v>
      </c>
      <c r="AP11" s="143">
        <v>1093</v>
      </c>
      <c r="AQ11" s="143">
        <v>223</v>
      </c>
      <c r="AR11" s="143">
        <v>487</v>
      </c>
      <c r="AS11" s="143">
        <v>675</v>
      </c>
      <c r="AT11" s="143">
        <v>792</v>
      </c>
      <c r="AU11" s="143">
        <v>216</v>
      </c>
      <c r="AV11" s="143">
        <v>261</v>
      </c>
      <c r="AW11" s="143">
        <v>298</v>
      </c>
      <c r="AX11" s="143">
        <v>345</v>
      </c>
      <c r="AY11" s="143">
        <v>39</v>
      </c>
      <c r="AZ11" s="143">
        <v>101</v>
      </c>
      <c r="BA11" s="143">
        <v>169</v>
      </c>
      <c r="BB11" s="143">
        <v>222</v>
      </c>
      <c r="BC11" s="143">
        <v>30</v>
      </c>
      <c r="BD11" s="143">
        <v>23</v>
      </c>
      <c r="BE11" s="143">
        <v>96</v>
      </c>
      <c r="BF11" s="143">
        <v>139</v>
      </c>
      <c r="BG11" s="143">
        <v>29</v>
      </c>
      <c r="BH11" s="143">
        <v>65</v>
      </c>
      <c r="BI11" s="143">
        <v>97</v>
      </c>
      <c r="BJ11" s="143">
        <v>151</v>
      </c>
      <c r="BK11" s="143">
        <v>43</v>
      </c>
      <c r="BL11" s="143">
        <v>70</v>
      </c>
      <c r="BM11" s="143">
        <v>92</v>
      </c>
      <c r="BN11" s="143">
        <v>127</v>
      </c>
      <c r="BO11" s="143">
        <v>65</v>
      </c>
      <c r="BP11" s="143">
        <v>117</v>
      </c>
      <c r="BQ11" s="143">
        <v>160</v>
      </c>
      <c r="BR11" s="143">
        <v>195</v>
      </c>
      <c r="BS11" s="143">
        <v>22</v>
      </c>
      <c r="BT11" s="143">
        <v>44</v>
      </c>
      <c r="BU11" s="143">
        <v>68</v>
      </c>
      <c r="BV11" s="143">
        <v>94</v>
      </c>
      <c r="BW11" s="143">
        <v>25</v>
      </c>
      <c r="BX11" s="143">
        <v>54</v>
      </c>
      <c r="BY11" s="143">
        <v>83</v>
      </c>
      <c r="BZ11" s="143">
        <v>123</v>
      </c>
      <c r="CA11" s="143">
        <v>33</v>
      </c>
      <c r="CB11" s="143">
        <v>63</v>
      </c>
      <c r="CC11" s="143">
        <v>248</v>
      </c>
      <c r="CD11" s="143">
        <v>7087</v>
      </c>
      <c r="CE11" s="143">
        <v>10969</v>
      </c>
      <c r="CF11" s="143">
        <v>19870</v>
      </c>
      <c r="CG11" s="143">
        <v>29671</v>
      </c>
      <c r="CH11" s="143">
        <v>40947</v>
      </c>
      <c r="CI11" s="143">
        <v>12975</v>
      </c>
    </row>
    <row r="12" spans="1:87">
      <c r="A12" s="148" t="s">
        <v>142</v>
      </c>
      <c r="B12" s="137"/>
      <c r="C12" s="143">
        <v>8947</v>
      </c>
      <c r="D12" s="143">
        <v>16708</v>
      </c>
      <c r="E12" s="143">
        <v>21705</v>
      </c>
      <c r="F12" s="143">
        <v>24946</v>
      </c>
      <c r="G12" s="143">
        <v>11570</v>
      </c>
      <c r="H12" s="143">
        <v>18853</v>
      </c>
      <c r="I12" s="143">
        <v>28845</v>
      </c>
      <c r="J12" s="143">
        <v>37509</v>
      </c>
      <c r="K12" s="143">
        <v>10823</v>
      </c>
      <c r="L12" s="143">
        <v>16296</v>
      </c>
      <c r="M12" s="143">
        <v>20575</v>
      </c>
      <c r="N12" s="143">
        <v>26831</v>
      </c>
      <c r="O12" s="143">
        <v>12328</v>
      </c>
      <c r="P12" s="143">
        <v>18379</v>
      </c>
      <c r="Q12" s="143">
        <v>28214</v>
      </c>
      <c r="R12" s="143">
        <v>31531</v>
      </c>
      <c r="S12" s="143">
        <v>10617</v>
      </c>
      <c r="T12" s="143">
        <v>16869</v>
      </c>
      <c r="U12" s="143">
        <v>20832</v>
      </c>
      <c r="V12" s="143">
        <v>26560</v>
      </c>
      <c r="W12" s="143">
        <v>9207</v>
      </c>
      <c r="X12" s="143">
        <v>15380</v>
      </c>
      <c r="Y12" s="143">
        <v>20332</v>
      </c>
      <c r="Z12" s="143">
        <v>25572</v>
      </c>
      <c r="AA12" s="143">
        <v>10862</v>
      </c>
      <c r="AB12" s="143">
        <v>20112</v>
      </c>
      <c r="AC12" s="143">
        <v>23062</v>
      </c>
      <c r="AD12" s="143">
        <v>27925</v>
      </c>
      <c r="AE12" s="143">
        <v>11339</v>
      </c>
      <c r="AF12" s="143">
        <v>19377</v>
      </c>
      <c r="AG12" s="143">
        <v>26332</v>
      </c>
      <c r="AH12" s="143">
        <v>32444</v>
      </c>
      <c r="AI12" s="143">
        <v>11902</v>
      </c>
      <c r="AJ12" s="143">
        <v>22660</v>
      </c>
      <c r="AK12" s="143">
        <v>29351</v>
      </c>
      <c r="AL12" s="143">
        <v>44932</v>
      </c>
      <c r="AM12" s="143">
        <v>15975</v>
      </c>
      <c r="AN12" s="143">
        <v>29185</v>
      </c>
      <c r="AO12" s="143">
        <v>43810</v>
      </c>
      <c r="AP12" s="143">
        <v>52734</v>
      </c>
      <c r="AQ12" s="143">
        <v>15873</v>
      </c>
      <c r="AR12" s="143">
        <v>38150</v>
      </c>
      <c r="AS12" s="143">
        <v>53195</v>
      </c>
      <c r="AT12" s="143">
        <v>68568</v>
      </c>
      <c r="AU12" s="143">
        <v>21918</v>
      </c>
      <c r="AV12" s="143">
        <v>42804</v>
      </c>
      <c r="AW12" s="143">
        <v>55555</v>
      </c>
      <c r="AX12" s="143">
        <v>75330</v>
      </c>
      <c r="AY12" s="143">
        <v>25926</v>
      </c>
      <c r="AZ12" s="143">
        <v>47309</v>
      </c>
      <c r="BA12" s="143">
        <v>58576</v>
      </c>
      <c r="BB12" s="143">
        <v>80236</v>
      </c>
      <c r="BC12" s="143">
        <v>22998</v>
      </c>
      <c r="BD12" s="143">
        <v>56038</v>
      </c>
      <c r="BE12" s="143">
        <v>72567</v>
      </c>
      <c r="BF12" s="143">
        <v>90561</v>
      </c>
      <c r="BG12" s="143">
        <v>31317</v>
      </c>
      <c r="BH12" s="143">
        <v>65661</v>
      </c>
      <c r="BI12" s="143">
        <v>86136</v>
      </c>
      <c r="BJ12" s="143">
        <v>110940</v>
      </c>
      <c r="BK12" s="143">
        <v>39774</v>
      </c>
      <c r="BL12" s="143">
        <v>84128</v>
      </c>
      <c r="BM12" s="143">
        <v>111644</v>
      </c>
      <c r="BN12" s="143">
        <v>149010</v>
      </c>
      <c r="BO12" s="143">
        <v>48837</v>
      </c>
      <c r="BP12" s="143">
        <v>92948</v>
      </c>
      <c r="BQ12" s="143">
        <v>127459</v>
      </c>
      <c r="BR12" s="143">
        <v>181390</v>
      </c>
      <c r="BS12" s="143">
        <v>36342</v>
      </c>
      <c r="BT12" s="143">
        <v>81089</v>
      </c>
      <c r="BU12" s="143">
        <v>122219</v>
      </c>
      <c r="BV12" s="143">
        <v>177977</v>
      </c>
      <c r="BW12" s="143">
        <v>48873</v>
      </c>
      <c r="BX12" s="143">
        <v>107805</v>
      </c>
      <c r="BY12" s="143">
        <v>155926</v>
      </c>
      <c r="BZ12" s="143">
        <v>222057</v>
      </c>
      <c r="CA12" s="143">
        <v>57411</v>
      </c>
      <c r="CB12" s="143">
        <v>128497</v>
      </c>
      <c r="CC12" s="143">
        <v>191469</v>
      </c>
      <c r="CD12" s="143">
        <v>277057</v>
      </c>
      <c r="CE12" s="143">
        <v>70528</v>
      </c>
      <c r="CF12" s="143">
        <v>151631</v>
      </c>
      <c r="CG12" s="143">
        <v>227184</v>
      </c>
      <c r="CH12" s="143">
        <v>323201</v>
      </c>
      <c r="CI12" s="143">
        <v>84970</v>
      </c>
    </row>
    <row r="13" spans="1:87">
      <c r="A13" s="148" t="s">
        <v>222</v>
      </c>
      <c r="B13" s="137"/>
      <c r="C13" s="143">
        <v>1570782</v>
      </c>
      <c r="D13" s="143">
        <v>3268255</v>
      </c>
      <c r="E13" s="143">
        <v>5592368</v>
      </c>
      <c r="F13" s="143">
        <v>7312692</v>
      </c>
      <c r="G13" s="143">
        <v>2377141</v>
      </c>
      <c r="H13" s="143">
        <v>4811837</v>
      </c>
      <c r="I13" s="143">
        <v>6777567</v>
      </c>
      <c r="J13" s="143">
        <v>8949029</v>
      </c>
      <c r="K13" s="143">
        <v>2220272</v>
      </c>
      <c r="L13" s="143">
        <v>3560548</v>
      </c>
      <c r="M13" s="143">
        <v>4458905</v>
      </c>
      <c r="N13" s="143">
        <v>5532418</v>
      </c>
      <c r="O13" s="143">
        <v>1020555</v>
      </c>
      <c r="P13" s="143">
        <v>1638733</v>
      </c>
      <c r="Q13" s="143">
        <v>1914919</v>
      </c>
      <c r="R13" s="143">
        <v>2283461</v>
      </c>
      <c r="S13" s="143">
        <v>333938</v>
      </c>
      <c r="T13" s="143">
        <v>705872</v>
      </c>
      <c r="U13" s="143">
        <v>1044814</v>
      </c>
      <c r="V13" s="143">
        <v>1468155</v>
      </c>
      <c r="W13" s="143">
        <v>775529</v>
      </c>
      <c r="X13" s="143">
        <v>1464715</v>
      </c>
      <c r="Y13" s="143">
        <v>2133561</v>
      </c>
      <c r="Z13" s="143">
        <v>3061752</v>
      </c>
      <c r="AA13" s="143">
        <v>1232558</v>
      </c>
      <c r="AB13" s="143">
        <v>2040674</v>
      </c>
      <c r="AC13" s="143">
        <v>2761866</v>
      </c>
      <c r="AD13" s="143">
        <v>3712712</v>
      </c>
      <c r="AE13" s="143">
        <v>561104</v>
      </c>
      <c r="AF13" s="143">
        <v>1026231</v>
      </c>
      <c r="AG13" s="143">
        <v>1455379</v>
      </c>
      <c r="AH13" s="143">
        <v>1793079</v>
      </c>
      <c r="AI13" s="143">
        <v>311799</v>
      </c>
      <c r="AJ13" s="143">
        <v>707836</v>
      </c>
      <c r="AK13" s="143">
        <v>965707</v>
      </c>
      <c r="AL13" s="143">
        <v>1336050</v>
      </c>
      <c r="AM13" s="143">
        <v>414270</v>
      </c>
      <c r="AN13" s="143">
        <v>871872</v>
      </c>
      <c r="AO13" s="143">
        <v>1265870</v>
      </c>
      <c r="AP13" s="143">
        <v>1735819</v>
      </c>
      <c r="AQ13" s="143">
        <v>558368</v>
      </c>
      <c r="AR13" s="143">
        <v>1399935</v>
      </c>
      <c r="AS13" s="143">
        <v>2482682</v>
      </c>
      <c r="AT13" s="143">
        <v>3310794</v>
      </c>
      <c r="AU13" s="143">
        <v>1090515</v>
      </c>
      <c r="AV13" s="143">
        <v>1674940</v>
      </c>
      <c r="AW13" s="143">
        <v>1972539</v>
      </c>
      <c r="AX13" s="143">
        <v>2504841</v>
      </c>
      <c r="AY13" s="143">
        <v>606181</v>
      </c>
      <c r="AZ13" s="143">
        <v>1116395</v>
      </c>
      <c r="BA13" s="143">
        <v>1405806</v>
      </c>
      <c r="BB13" s="143">
        <v>1866485</v>
      </c>
      <c r="BC13" s="143">
        <v>445276</v>
      </c>
      <c r="BD13" s="143">
        <v>769018</v>
      </c>
      <c r="BE13" s="143">
        <v>997715</v>
      </c>
      <c r="BF13" s="143">
        <v>1508512</v>
      </c>
      <c r="BG13" s="143">
        <v>479937</v>
      </c>
      <c r="BH13" s="143">
        <v>862346</v>
      </c>
      <c r="BI13" s="143">
        <v>1041425</v>
      </c>
      <c r="BJ13" s="143">
        <v>1340711</v>
      </c>
      <c r="BK13" s="143">
        <v>380484</v>
      </c>
      <c r="BL13" s="143">
        <v>770142</v>
      </c>
      <c r="BM13" s="143">
        <v>1000533</v>
      </c>
      <c r="BN13" s="143">
        <v>1396920</v>
      </c>
      <c r="BO13" s="143">
        <v>390156</v>
      </c>
      <c r="BP13" s="143">
        <v>592211</v>
      </c>
      <c r="BQ13" s="143">
        <v>767767</v>
      </c>
      <c r="BR13" s="143">
        <v>1078452</v>
      </c>
      <c r="BS13" s="143">
        <v>198481</v>
      </c>
      <c r="BT13" s="143">
        <v>345144</v>
      </c>
      <c r="BU13" s="143">
        <v>443254</v>
      </c>
      <c r="BV13" s="143">
        <v>575655</v>
      </c>
      <c r="BW13" s="143">
        <v>155490</v>
      </c>
      <c r="BX13" s="143">
        <v>281586</v>
      </c>
      <c r="BY13" s="143">
        <v>446583</v>
      </c>
      <c r="BZ13" s="143">
        <v>599485</v>
      </c>
      <c r="CA13" s="143">
        <v>191226</v>
      </c>
      <c r="CB13" s="143">
        <v>290583</v>
      </c>
      <c r="CC13" s="143">
        <v>361798</v>
      </c>
      <c r="CD13" s="143">
        <v>447748</v>
      </c>
      <c r="CE13" s="143">
        <v>168283</v>
      </c>
      <c r="CF13" s="143">
        <v>286385</v>
      </c>
      <c r="CG13" s="143">
        <v>401434</v>
      </c>
      <c r="CH13" s="143">
        <v>695875</v>
      </c>
      <c r="CI13" s="143">
        <v>377128</v>
      </c>
    </row>
    <row r="14" spans="1:87">
      <c r="A14" s="148" t="s">
        <v>223</v>
      </c>
      <c r="B14" s="137"/>
      <c r="C14" s="143">
        <v>941684</v>
      </c>
      <c r="D14" s="143">
        <v>1884670</v>
      </c>
      <c r="E14" s="143">
        <v>2418551</v>
      </c>
      <c r="F14" s="143">
        <v>3241516</v>
      </c>
      <c r="G14" s="143">
        <v>1065954</v>
      </c>
      <c r="H14" s="143">
        <v>2024092</v>
      </c>
      <c r="I14" s="143">
        <v>2929680</v>
      </c>
      <c r="J14" s="143">
        <v>3743065</v>
      </c>
      <c r="K14" s="143">
        <v>1169289</v>
      </c>
      <c r="L14" s="143">
        <v>2295667</v>
      </c>
      <c r="M14" s="143">
        <v>2807861</v>
      </c>
      <c r="N14" s="143">
        <v>3398171</v>
      </c>
      <c r="O14" s="143">
        <v>834001</v>
      </c>
      <c r="P14" s="143">
        <v>1452848</v>
      </c>
      <c r="Q14" s="143">
        <v>1790709</v>
      </c>
      <c r="R14" s="143">
        <v>2186162</v>
      </c>
      <c r="S14" s="143">
        <v>500600</v>
      </c>
      <c r="T14" s="143">
        <v>840943</v>
      </c>
      <c r="U14" s="143">
        <v>1276362</v>
      </c>
      <c r="V14" s="143">
        <v>1728295</v>
      </c>
      <c r="W14" s="143">
        <v>384590</v>
      </c>
      <c r="X14" s="143">
        <v>839052</v>
      </c>
      <c r="Y14" s="143">
        <v>1552926</v>
      </c>
      <c r="Z14" s="143">
        <v>2015845</v>
      </c>
      <c r="AA14" s="143">
        <v>386609</v>
      </c>
      <c r="AB14" s="143">
        <v>734803</v>
      </c>
      <c r="AC14" s="143">
        <v>1054613</v>
      </c>
      <c r="AD14" s="143">
        <v>1439974</v>
      </c>
      <c r="AE14" s="143">
        <v>364023</v>
      </c>
      <c r="AF14" s="143">
        <v>684715</v>
      </c>
      <c r="AG14" s="143">
        <v>1035136</v>
      </c>
      <c r="AH14" s="143">
        <v>1337456</v>
      </c>
      <c r="AI14" s="143">
        <v>379379</v>
      </c>
      <c r="AJ14" s="143">
        <v>756806</v>
      </c>
      <c r="AK14" s="143">
        <v>1107178</v>
      </c>
      <c r="AL14" s="143">
        <v>1478878</v>
      </c>
      <c r="AM14" s="143">
        <v>354432</v>
      </c>
      <c r="AN14" s="143">
        <v>743953</v>
      </c>
      <c r="AO14" s="143">
        <v>1138229</v>
      </c>
      <c r="AP14" s="143">
        <v>1546379</v>
      </c>
      <c r="AQ14" s="143">
        <v>381138</v>
      </c>
      <c r="AR14" s="143">
        <v>783712</v>
      </c>
      <c r="AS14" s="143">
        <v>999605</v>
      </c>
      <c r="AT14" s="143">
        <v>1311659</v>
      </c>
      <c r="AU14" s="143">
        <v>312032</v>
      </c>
      <c r="AV14" s="143">
        <v>586225</v>
      </c>
      <c r="AW14" s="143">
        <v>801974</v>
      </c>
      <c r="AX14" s="143">
        <v>1002954</v>
      </c>
      <c r="AY14" s="143">
        <v>250133</v>
      </c>
      <c r="AZ14" s="143">
        <v>410374</v>
      </c>
      <c r="BA14" s="143">
        <v>617868</v>
      </c>
      <c r="BB14" s="143">
        <v>874680</v>
      </c>
      <c r="BC14" s="143">
        <v>323871</v>
      </c>
      <c r="BD14" s="143">
        <v>514346</v>
      </c>
      <c r="BE14" s="143">
        <v>686758</v>
      </c>
      <c r="BF14" s="143">
        <v>1040863</v>
      </c>
      <c r="BG14" s="143">
        <v>405703</v>
      </c>
      <c r="BH14" s="143">
        <v>2018303</v>
      </c>
      <c r="BI14" s="143">
        <v>2213312</v>
      </c>
      <c r="BJ14" s="143">
        <v>2464858</v>
      </c>
      <c r="BK14" s="143">
        <v>277859</v>
      </c>
      <c r="BL14" s="143">
        <v>524369</v>
      </c>
      <c r="BM14" s="143">
        <v>708568</v>
      </c>
      <c r="BN14" s="143">
        <v>1155385</v>
      </c>
      <c r="BO14" s="143">
        <v>330080</v>
      </c>
      <c r="BP14" s="143">
        <v>524036</v>
      </c>
      <c r="BQ14" s="143">
        <v>645764</v>
      </c>
      <c r="BR14" s="143">
        <v>865852</v>
      </c>
      <c r="BS14" s="143">
        <v>172617</v>
      </c>
      <c r="BT14" s="143">
        <v>310757</v>
      </c>
      <c r="BU14" s="143">
        <v>490911</v>
      </c>
      <c r="BV14" s="143">
        <v>651886</v>
      </c>
      <c r="BW14" s="143">
        <v>186575</v>
      </c>
      <c r="BX14" s="143">
        <v>302700</v>
      </c>
      <c r="BY14" s="143">
        <v>407240</v>
      </c>
      <c r="BZ14" s="143">
        <v>719511</v>
      </c>
      <c r="CA14" s="143">
        <v>189296</v>
      </c>
      <c r="CB14" s="143">
        <v>298248</v>
      </c>
      <c r="CC14" s="143">
        <v>347707</v>
      </c>
      <c r="CD14" s="143">
        <v>567215</v>
      </c>
      <c r="CE14" s="143">
        <v>298425</v>
      </c>
      <c r="CF14" s="143">
        <v>538209</v>
      </c>
      <c r="CG14" s="143">
        <v>635639</v>
      </c>
      <c r="CH14" s="143">
        <v>753409</v>
      </c>
      <c r="CI14" s="143">
        <v>175597</v>
      </c>
    </row>
    <row r="15" spans="1:87">
      <c r="A15" s="148" t="s">
        <v>143</v>
      </c>
      <c r="B15" s="137"/>
      <c r="C15" s="143">
        <v>2512466</v>
      </c>
      <c r="D15" s="143">
        <v>5152925</v>
      </c>
      <c r="E15" s="143">
        <v>8010919</v>
      </c>
      <c r="F15" s="143">
        <v>10554208</v>
      </c>
      <c r="G15" s="143">
        <v>3443095</v>
      </c>
      <c r="H15" s="143">
        <v>6835929</v>
      </c>
      <c r="I15" s="143">
        <v>9707247</v>
      </c>
      <c r="J15" s="143">
        <v>12692094</v>
      </c>
      <c r="K15" s="143">
        <v>3389561</v>
      </c>
      <c r="L15" s="143">
        <v>5856215</v>
      </c>
      <c r="M15" s="143">
        <v>7266766</v>
      </c>
      <c r="N15" s="143">
        <v>8930589</v>
      </c>
      <c r="O15" s="143">
        <v>1854556</v>
      </c>
      <c r="P15" s="143">
        <v>3091581</v>
      </c>
      <c r="Q15" s="143">
        <v>3705628</v>
      </c>
      <c r="R15" s="143">
        <v>4469623</v>
      </c>
      <c r="S15" s="143">
        <v>834538</v>
      </c>
      <c r="T15" s="143">
        <v>1546815</v>
      </c>
      <c r="U15" s="143">
        <v>2321176</v>
      </c>
      <c r="V15" s="143">
        <v>3196450</v>
      </c>
      <c r="W15" s="143">
        <v>1160119</v>
      </c>
      <c r="X15" s="143">
        <v>2303767</v>
      </c>
      <c r="Y15" s="143">
        <v>3686487</v>
      </c>
      <c r="Z15" s="143">
        <v>5077597</v>
      </c>
      <c r="AA15" s="143">
        <v>1619167</v>
      </c>
      <c r="AB15" s="143">
        <v>2775477</v>
      </c>
      <c r="AC15" s="143">
        <v>3816479</v>
      </c>
      <c r="AD15" s="143">
        <v>5152686</v>
      </c>
      <c r="AE15" s="143">
        <v>925127</v>
      </c>
      <c r="AF15" s="143">
        <v>1710946</v>
      </c>
      <c r="AG15" s="143">
        <v>2490515</v>
      </c>
      <c r="AH15" s="143">
        <v>3130535</v>
      </c>
      <c r="AI15" s="143">
        <v>691178</v>
      </c>
      <c r="AJ15" s="143">
        <v>1464642</v>
      </c>
      <c r="AK15" s="143">
        <v>2072885</v>
      </c>
      <c r="AL15" s="143">
        <v>2814928</v>
      </c>
      <c r="AM15" s="143">
        <v>768702</v>
      </c>
      <c r="AN15" s="143">
        <v>1615825</v>
      </c>
      <c r="AO15" s="143">
        <v>2404099</v>
      </c>
      <c r="AP15" s="143">
        <v>3282198</v>
      </c>
      <c r="AQ15" s="143">
        <v>939506</v>
      </c>
      <c r="AR15" s="143">
        <v>2183647</v>
      </c>
      <c r="AS15" s="143">
        <v>3482287</v>
      </c>
      <c r="AT15" s="143">
        <v>4622453</v>
      </c>
      <c r="AU15" s="143">
        <v>1402547</v>
      </c>
      <c r="AV15" s="143">
        <v>2261165</v>
      </c>
      <c r="AW15" s="143">
        <v>2774513</v>
      </c>
      <c r="AX15" s="143">
        <v>3507795</v>
      </c>
      <c r="AY15" s="143">
        <v>856314</v>
      </c>
      <c r="AZ15" s="143">
        <v>1526769</v>
      </c>
      <c r="BA15" s="143">
        <v>2023674</v>
      </c>
      <c r="BB15" s="143">
        <v>2741165</v>
      </c>
      <c r="BC15" s="143">
        <v>769147</v>
      </c>
      <c r="BD15" s="143">
        <v>1283364</v>
      </c>
      <c r="BE15" s="143">
        <v>1684473</v>
      </c>
      <c r="BF15" s="143">
        <v>2549375</v>
      </c>
      <c r="BG15" s="143">
        <v>885640</v>
      </c>
      <c r="BH15" s="143">
        <v>2880649</v>
      </c>
      <c r="BI15" s="143">
        <v>3254737</v>
      </c>
      <c r="BJ15" s="143">
        <v>3805569</v>
      </c>
      <c r="BK15" s="143">
        <v>658343</v>
      </c>
      <c r="BL15" s="143">
        <v>1294511</v>
      </c>
      <c r="BM15" s="143">
        <v>1709101</v>
      </c>
      <c r="BN15" s="143">
        <v>2552305</v>
      </c>
      <c r="BO15" s="143">
        <v>720236</v>
      </c>
      <c r="BP15" s="143">
        <v>1116247</v>
      </c>
      <c r="BQ15" s="143">
        <v>1413531</v>
      </c>
      <c r="BR15" s="143">
        <v>1944304</v>
      </c>
      <c r="BS15" s="143">
        <v>371098</v>
      </c>
      <c r="BT15" s="143">
        <v>655901</v>
      </c>
      <c r="BU15" s="143">
        <v>934165</v>
      </c>
      <c r="BV15" s="143">
        <v>1227541</v>
      </c>
      <c r="BW15" s="143">
        <v>342065</v>
      </c>
      <c r="BX15" s="143">
        <v>584286</v>
      </c>
      <c r="BY15" s="143">
        <v>853823</v>
      </c>
      <c r="BZ15" s="143">
        <v>1318996</v>
      </c>
      <c r="CA15" s="143">
        <v>380522</v>
      </c>
      <c r="CB15" s="143">
        <v>588831</v>
      </c>
      <c r="CC15" s="143">
        <v>709505</v>
      </c>
      <c r="CD15" s="143">
        <v>1014963</v>
      </c>
      <c r="CE15" s="143">
        <v>466708</v>
      </c>
      <c r="CF15" s="143">
        <v>824594</v>
      </c>
      <c r="CG15" s="143">
        <v>1037073</v>
      </c>
      <c r="CH15" s="143">
        <v>1449284</v>
      </c>
      <c r="CI15" s="143">
        <v>552725</v>
      </c>
    </row>
    <row r="16" spans="1:87">
      <c r="A16" s="148" t="s">
        <v>224</v>
      </c>
      <c r="B16" s="137"/>
      <c r="C16" s="143">
        <v>0</v>
      </c>
      <c r="D16" s="143">
        <v>0</v>
      </c>
      <c r="E16" s="143">
        <v>0</v>
      </c>
      <c r="F16" s="143">
        <v>0</v>
      </c>
      <c r="G16" s="143">
        <v>0</v>
      </c>
      <c r="H16" s="143">
        <v>0</v>
      </c>
      <c r="I16" s="143">
        <v>0</v>
      </c>
      <c r="J16" s="143">
        <v>0</v>
      </c>
      <c r="K16" s="143">
        <v>0</v>
      </c>
      <c r="L16" s="143">
        <v>0</v>
      </c>
      <c r="M16" s="143">
        <v>0</v>
      </c>
      <c r="N16" s="143">
        <v>0</v>
      </c>
      <c r="O16" s="143">
        <v>0</v>
      </c>
      <c r="P16" s="143">
        <v>0</v>
      </c>
      <c r="Q16" s="143">
        <v>0</v>
      </c>
      <c r="R16" s="143">
        <v>0</v>
      </c>
      <c r="S16" s="143">
        <v>0</v>
      </c>
      <c r="T16" s="143">
        <v>0</v>
      </c>
      <c r="U16" s="143">
        <v>0</v>
      </c>
      <c r="V16" s="143">
        <v>0</v>
      </c>
      <c r="W16" s="143">
        <v>0</v>
      </c>
      <c r="X16" s="143">
        <v>0</v>
      </c>
      <c r="Y16" s="143">
        <v>0</v>
      </c>
      <c r="Z16" s="143">
        <v>0</v>
      </c>
      <c r="AA16" s="143">
        <v>0</v>
      </c>
      <c r="AB16" s="143">
        <v>0</v>
      </c>
      <c r="AC16" s="143">
        <v>0</v>
      </c>
      <c r="AD16" s="143">
        <v>0</v>
      </c>
      <c r="AE16" s="143">
        <v>63</v>
      </c>
      <c r="AF16" s="143">
        <v>119</v>
      </c>
      <c r="AG16" s="143">
        <v>169</v>
      </c>
      <c r="AH16" s="143">
        <v>219</v>
      </c>
      <c r="AI16" s="143">
        <v>30</v>
      </c>
      <c r="AJ16" s="143">
        <v>70</v>
      </c>
      <c r="AK16" s="143">
        <v>106</v>
      </c>
      <c r="AL16" s="143">
        <v>545</v>
      </c>
      <c r="AM16" s="143">
        <v>786</v>
      </c>
      <c r="AN16" s="143">
        <v>1499</v>
      </c>
      <c r="AO16" s="143">
        <v>2250</v>
      </c>
      <c r="AP16" s="143">
        <v>3062</v>
      </c>
      <c r="AQ16" s="143">
        <v>590</v>
      </c>
      <c r="AR16" s="143">
        <v>1130</v>
      </c>
      <c r="AS16" s="143">
        <v>1671</v>
      </c>
      <c r="AT16" s="143">
        <v>2288</v>
      </c>
      <c r="AU16" s="143">
        <v>441</v>
      </c>
      <c r="AV16" s="143">
        <v>889</v>
      </c>
      <c r="AW16" s="143">
        <v>1328</v>
      </c>
      <c r="AX16" s="143">
        <v>1837</v>
      </c>
      <c r="AY16" s="143">
        <v>405</v>
      </c>
      <c r="AZ16" s="143">
        <v>763</v>
      </c>
      <c r="BA16" s="143">
        <v>1146</v>
      </c>
      <c r="BB16" s="143">
        <v>1566</v>
      </c>
      <c r="BC16" s="143">
        <v>332</v>
      </c>
      <c r="BD16" s="143">
        <v>1367</v>
      </c>
      <c r="BE16" s="143">
        <v>1683</v>
      </c>
      <c r="BF16" s="143">
        <v>2044</v>
      </c>
      <c r="BG16" s="143">
        <v>287</v>
      </c>
      <c r="BH16" s="143">
        <v>548</v>
      </c>
      <c r="BI16" s="143">
        <v>799</v>
      </c>
      <c r="BJ16" s="143">
        <v>1113</v>
      </c>
      <c r="BK16" s="143">
        <v>250</v>
      </c>
      <c r="BL16" s="143">
        <v>466</v>
      </c>
      <c r="BM16" s="143">
        <v>677</v>
      </c>
      <c r="BN16" s="143">
        <v>938</v>
      </c>
      <c r="BO16" s="143">
        <v>194</v>
      </c>
      <c r="BP16" s="143">
        <v>367</v>
      </c>
      <c r="BQ16" s="143">
        <v>537</v>
      </c>
      <c r="BR16" s="143">
        <v>783</v>
      </c>
      <c r="BS16" s="143">
        <v>3</v>
      </c>
      <c r="BT16" s="143">
        <v>5</v>
      </c>
      <c r="BU16" s="143">
        <v>7</v>
      </c>
      <c r="BV16" s="143">
        <v>9</v>
      </c>
      <c r="BW16" s="143">
        <v>2</v>
      </c>
      <c r="BX16" s="143">
        <v>3</v>
      </c>
      <c r="BY16" s="143">
        <v>5</v>
      </c>
      <c r="BZ16" s="143">
        <v>7</v>
      </c>
      <c r="CA16" s="143">
        <v>2</v>
      </c>
      <c r="CB16" s="143">
        <v>3</v>
      </c>
      <c r="CC16" s="143">
        <v>4</v>
      </c>
      <c r="CD16" s="143">
        <v>5</v>
      </c>
      <c r="CE16" s="143">
        <v>1</v>
      </c>
      <c r="CF16" s="143">
        <v>3</v>
      </c>
      <c r="CG16" s="143">
        <v>4</v>
      </c>
      <c r="CH16" s="143">
        <v>5</v>
      </c>
      <c r="CI16" s="143">
        <v>1</v>
      </c>
    </row>
    <row r="17" spans="1:87">
      <c r="A17" s="148" t="s">
        <v>144</v>
      </c>
      <c r="B17" s="137"/>
      <c r="C17" s="143">
        <v>0</v>
      </c>
      <c r="D17" s="143">
        <v>0</v>
      </c>
      <c r="E17" s="143">
        <v>0</v>
      </c>
      <c r="F17" s="143">
        <v>0</v>
      </c>
      <c r="G17" s="143">
        <v>0</v>
      </c>
      <c r="H17" s="143">
        <v>0</v>
      </c>
      <c r="I17" s="143">
        <v>0</v>
      </c>
      <c r="J17" s="143">
        <v>0</v>
      </c>
      <c r="K17" s="143">
        <v>0</v>
      </c>
      <c r="L17" s="143">
        <v>0</v>
      </c>
      <c r="M17" s="143">
        <v>0</v>
      </c>
      <c r="N17" s="143">
        <v>0</v>
      </c>
      <c r="O17" s="143">
        <v>0</v>
      </c>
      <c r="P17" s="143">
        <v>0</v>
      </c>
      <c r="Q17" s="143">
        <v>0</v>
      </c>
      <c r="R17" s="143">
        <v>0</v>
      </c>
      <c r="S17" s="143">
        <v>0</v>
      </c>
      <c r="T17" s="143">
        <v>0</v>
      </c>
      <c r="U17" s="143">
        <v>0</v>
      </c>
      <c r="V17" s="143">
        <v>0</v>
      </c>
      <c r="W17" s="143">
        <v>0</v>
      </c>
      <c r="X17" s="143">
        <v>0</v>
      </c>
      <c r="Y17" s="143">
        <v>0</v>
      </c>
      <c r="Z17" s="143">
        <v>0</v>
      </c>
      <c r="AA17" s="143">
        <v>419514</v>
      </c>
      <c r="AB17" s="143">
        <v>935095</v>
      </c>
      <c r="AC17" s="143">
        <v>1285385</v>
      </c>
      <c r="AD17" s="143">
        <v>1679124</v>
      </c>
      <c r="AE17" s="143">
        <v>440200</v>
      </c>
      <c r="AF17" s="143">
        <v>781873</v>
      </c>
      <c r="AG17" s="143">
        <v>1104876</v>
      </c>
      <c r="AH17" s="143">
        <v>1512363</v>
      </c>
      <c r="AI17" s="143">
        <v>430985</v>
      </c>
      <c r="AJ17" s="143">
        <v>755673</v>
      </c>
      <c r="AK17" s="143">
        <v>1482320</v>
      </c>
      <c r="AL17" s="143">
        <v>1865812</v>
      </c>
      <c r="AM17" s="143">
        <v>348004</v>
      </c>
      <c r="AN17" s="143">
        <v>625588</v>
      </c>
      <c r="AO17" s="143">
        <v>916172</v>
      </c>
      <c r="AP17" s="143">
        <v>1296089</v>
      </c>
      <c r="AQ17" s="143">
        <v>338335</v>
      </c>
      <c r="AR17" s="143">
        <v>622951</v>
      </c>
      <c r="AS17" s="143">
        <v>923843</v>
      </c>
      <c r="AT17" s="143">
        <v>1412670</v>
      </c>
      <c r="AU17" s="143">
        <v>396014</v>
      </c>
      <c r="AV17" s="143">
        <v>761161</v>
      </c>
      <c r="AW17" s="143">
        <v>1112174</v>
      </c>
      <c r="AX17" s="143">
        <v>1652394</v>
      </c>
      <c r="AY17" s="143">
        <v>435635</v>
      </c>
      <c r="AZ17" s="143">
        <v>816916</v>
      </c>
      <c r="BA17" s="143">
        <v>1209023</v>
      </c>
      <c r="BB17" s="143">
        <v>1766153</v>
      </c>
      <c r="BC17" s="143">
        <v>468395</v>
      </c>
      <c r="BD17" s="143">
        <v>886329</v>
      </c>
      <c r="BE17" s="143">
        <v>1360703</v>
      </c>
      <c r="BF17" s="143">
        <v>1940349</v>
      </c>
      <c r="BG17" s="143">
        <v>568229</v>
      </c>
      <c r="BH17" s="143">
        <v>979030</v>
      </c>
      <c r="BI17" s="143">
        <v>1478434</v>
      </c>
      <c r="BJ17" s="143">
        <v>2091313</v>
      </c>
      <c r="BK17" s="143">
        <v>529974</v>
      </c>
      <c r="BL17" s="143">
        <v>1621842</v>
      </c>
      <c r="BM17" s="143">
        <v>2095904</v>
      </c>
      <c r="BN17" s="143">
        <v>2790877</v>
      </c>
      <c r="BO17" s="143">
        <v>518053</v>
      </c>
      <c r="BP17" s="143">
        <v>2500221</v>
      </c>
      <c r="BQ17" s="143">
        <v>3080319</v>
      </c>
      <c r="BR17" s="143">
        <v>3884569</v>
      </c>
      <c r="BS17" s="143">
        <v>567559</v>
      </c>
      <c r="BT17" s="143">
        <v>1064898</v>
      </c>
      <c r="BU17" s="143">
        <v>1572227</v>
      </c>
      <c r="BV17" s="143">
        <v>2378068</v>
      </c>
      <c r="BW17" s="143">
        <v>596808</v>
      </c>
      <c r="BX17" s="143">
        <v>1125505</v>
      </c>
      <c r="BY17" s="143">
        <v>2322360</v>
      </c>
      <c r="BZ17" s="143">
        <v>3172055</v>
      </c>
      <c r="CA17" s="143">
        <v>1164852</v>
      </c>
      <c r="CB17" s="143">
        <v>1779133</v>
      </c>
      <c r="CC17" s="143">
        <v>2654418</v>
      </c>
      <c r="CD17" s="143">
        <v>3897265</v>
      </c>
      <c r="CE17" s="143">
        <v>862030</v>
      </c>
      <c r="CF17" s="143">
        <v>1665304</v>
      </c>
      <c r="CG17" s="143">
        <v>2688560</v>
      </c>
      <c r="CH17" s="143">
        <v>3824187</v>
      </c>
      <c r="CI17" s="143">
        <v>1423654</v>
      </c>
    </row>
    <row r="18" spans="1:87">
      <c r="A18" s="148" t="s">
        <v>225</v>
      </c>
      <c r="B18" s="137"/>
      <c r="C18" s="143">
        <v>0</v>
      </c>
      <c r="D18" s="143">
        <v>0</v>
      </c>
      <c r="E18" s="143">
        <v>0</v>
      </c>
      <c r="F18" s="143">
        <v>0</v>
      </c>
      <c r="G18" s="143">
        <v>0</v>
      </c>
      <c r="H18" s="143">
        <v>0</v>
      </c>
      <c r="I18" s="143">
        <v>0</v>
      </c>
      <c r="J18" s="143">
        <v>0</v>
      </c>
      <c r="K18" s="143">
        <v>0</v>
      </c>
      <c r="L18" s="143">
        <v>0</v>
      </c>
      <c r="M18" s="143">
        <v>0</v>
      </c>
      <c r="N18" s="143">
        <v>0</v>
      </c>
      <c r="O18" s="143">
        <v>0</v>
      </c>
      <c r="P18" s="143">
        <v>0</v>
      </c>
      <c r="Q18" s="143">
        <v>0</v>
      </c>
      <c r="R18" s="143">
        <v>0</v>
      </c>
      <c r="S18" s="143">
        <v>0</v>
      </c>
      <c r="T18" s="143">
        <v>0</v>
      </c>
      <c r="U18" s="143">
        <v>0</v>
      </c>
      <c r="V18" s="143">
        <v>0</v>
      </c>
      <c r="W18" s="143">
        <v>0</v>
      </c>
      <c r="X18" s="143">
        <v>0</v>
      </c>
      <c r="Y18" s="143">
        <v>0</v>
      </c>
      <c r="Z18" s="143">
        <v>0</v>
      </c>
      <c r="AA18" s="143">
        <v>107</v>
      </c>
      <c r="AB18" s="143">
        <v>30</v>
      </c>
      <c r="AC18" s="143">
        <v>33</v>
      </c>
      <c r="AD18" s="143">
        <v>61</v>
      </c>
      <c r="AE18" s="143">
        <v>5</v>
      </c>
      <c r="AF18" s="143">
        <v>9</v>
      </c>
      <c r="AG18" s="143">
        <v>11</v>
      </c>
      <c r="AH18" s="143">
        <v>13</v>
      </c>
      <c r="AI18" s="143">
        <v>4</v>
      </c>
      <c r="AJ18" s="143">
        <v>7</v>
      </c>
      <c r="AK18" s="143">
        <v>9</v>
      </c>
      <c r="AL18" s="143">
        <v>11</v>
      </c>
      <c r="AM18" s="143">
        <v>3</v>
      </c>
      <c r="AN18" s="143">
        <v>6</v>
      </c>
      <c r="AO18" s="143">
        <v>8</v>
      </c>
      <c r="AP18" s="143">
        <v>11</v>
      </c>
      <c r="AQ18" s="143">
        <v>0</v>
      </c>
      <c r="AR18" s="143">
        <v>3</v>
      </c>
      <c r="AS18" s="143">
        <v>7</v>
      </c>
      <c r="AT18" s="143">
        <v>15</v>
      </c>
      <c r="AU18" s="143">
        <v>3</v>
      </c>
      <c r="AV18" s="143">
        <v>5</v>
      </c>
      <c r="AW18" s="143">
        <v>6</v>
      </c>
      <c r="AX18" s="143">
        <v>8</v>
      </c>
      <c r="AY18" s="143">
        <v>1</v>
      </c>
      <c r="AZ18" s="143">
        <v>4</v>
      </c>
      <c r="BA18" s="143">
        <v>6</v>
      </c>
      <c r="BB18" s="143">
        <v>9</v>
      </c>
      <c r="BC18" s="143">
        <v>3</v>
      </c>
      <c r="BD18" s="143">
        <v>5</v>
      </c>
      <c r="BE18" s="143">
        <v>7</v>
      </c>
      <c r="BF18" s="143">
        <v>9</v>
      </c>
      <c r="BG18" s="143">
        <v>2</v>
      </c>
      <c r="BH18" s="143">
        <v>5</v>
      </c>
      <c r="BI18" s="143">
        <v>9</v>
      </c>
      <c r="BJ18" s="143">
        <v>12</v>
      </c>
      <c r="BK18" s="143">
        <v>4</v>
      </c>
      <c r="BL18" s="143">
        <v>6</v>
      </c>
      <c r="BM18" s="143">
        <v>8</v>
      </c>
      <c r="BN18" s="143">
        <v>11</v>
      </c>
      <c r="BO18" s="143">
        <v>1</v>
      </c>
      <c r="BP18" s="143">
        <v>3</v>
      </c>
      <c r="BQ18" s="143">
        <v>6</v>
      </c>
      <c r="BR18" s="143">
        <v>6</v>
      </c>
      <c r="BS18" s="143">
        <v>4</v>
      </c>
      <c r="BT18" s="143">
        <v>7</v>
      </c>
      <c r="BU18" s="143">
        <v>9</v>
      </c>
      <c r="BV18" s="143">
        <v>12</v>
      </c>
      <c r="BW18" s="143">
        <v>3</v>
      </c>
      <c r="BX18" s="143">
        <v>5</v>
      </c>
      <c r="BY18" s="143">
        <v>13</v>
      </c>
      <c r="BZ18" s="143">
        <v>16</v>
      </c>
      <c r="CA18" s="143">
        <v>3</v>
      </c>
      <c r="CB18" s="143">
        <v>5</v>
      </c>
      <c r="CC18" s="143">
        <v>7</v>
      </c>
      <c r="CD18" s="143">
        <v>10</v>
      </c>
      <c r="CE18" s="143">
        <v>3</v>
      </c>
      <c r="CF18" s="143">
        <v>4</v>
      </c>
      <c r="CG18" s="143">
        <v>5</v>
      </c>
      <c r="CH18" s="143">
        <v>7</v>
      </c>
      <c r="CI18" s="143">
        <v>2</v>
      </c>
    </row>
    <row r="19" spans="1:87">
      <c r="A19" s="148" t="s">
        <v>226</v>
      </c>
      <c r="B19" s="137"/>
      <c r="C19" s="143">
        <v>14967693</v>
      </c>
      <c r="D19" s="143">
        <v>31914856</v>
      </c>
      <c r="E19" s="143">
        <v>46341394</v>
      </c>
      <c r="F19" s="143">
        <v>66306487</v>
      </c>
      <c r="G19" s="143">
        <v>18415002</v>
      </c>
      <c r="H19" s="143">
        <v>38285945</v>
      </c>
      <c r="I19" s="143">
        <v>54704980</v>
      </c>
      <c r="J19" s="143">
        <v>75061811</v>
      </c>
      <c r="K19" s="143">
        <v>18861232</v>
      </c>
      <c r="L19" s="143">
        <v>38395509</v>
      </c>
      <c r="M19" s="143">
        <v>52807455</v>
      </c>
      <c r="N19" s="143">
        <v>72873052</v>
      </c>
      <c r="O19" s="143">
        <v>17861177</v>
      </c>
      <c r="P19" s="143">
        <v>35914478</v>
      </c>
      <c r="Q19" s="143">
        <v>47279207</v>
      </c>
      <c r="R19" s="143">
        <v>63215373</v>
      </c>
      <c r="S19" s="143">
        <v>14626809</v>
      </c>
      <c r="T19" s="143">
        <v>29224463</v>
      </c>
      <c r="U19" s="143">
        <v>40304048</v>
      </c>
      <c r="V19" s="143">
        <v>54819524</v>
      </c>
      <c r="W19" s="143">
        <v>16603426</v>
      </c>
      <c r="X19" s="143">
        <v>36892374</v>
      </c>
      <c r="Y19" s="143">
        <v>56159305</v>
      </c>
      <c r="Z19" s="143">
        <v>81190568</v>
      </c>
      <c r="AA19" s="143">
        <v>29229096</v>
      </c>
      <c r="AB19" s="143">
        <v>53069094</v>
      </c>
      <c r="AC19" s="143">
        <v>70749774</v>
      </c>
      <c r="AD19" s="143">
        <v>92058282</v>
      </c>
      <c r="AE19" s="143">
        <v>22286195</v>
      </c>
      <c r="AF19" s="143">
        <v>41194903</v>
      </c>
      <c r="AG19" s="143">
        <v>57417889</v>
      </c>
      <c r="AH19" s="143">
        <v>75472738</v>
      </c>
      <c r="AI19" s="143">
        <v>17785365</v>
      </c>
      <c r="AJ19" s="143">
        <v>36594006</v>
      </c>
      <c r="AK19" s="143">
        <v>52325239</v>
      </c>
      <c r="AL19" s="143">
        <v>72597316</v>
      </c>
      <c r="AM19" s="143">
        <v>21356335</v>
      </c>
      <c r="AN19" s="143">
        <v>44685236</v>
      </c>
      <c r="AO19" s="143">
        <v>65019909</v>
      </c>
      <c r="AP19" s="143">
        <v>88902079</v>
      </c>
      <c r="AQ19" s="143">
        <v>28393261</v>
      </c>
      <c r="AR19" s="143">
        <v>57644209</v>
      </c>
      <c r="AS19" s="143">
        <v>85683126</v>
      </c>
      <c r="AT19" s="143">
        <v>115528800</v>
      </c>
      <c r="AU19" s="143">
        <v>33309886</v>
      </c>
      <c r="AV19" s="143">
        <v>64398179</v>
      </c>
      <c r="AW19" s="143">
        <v>89923996</v>
      </c>
      <c r="AX19" s="143">
        <v>120674973</v>
      </c>
      <c r="AY19" s="143">
        <v>31974083</v>
      </c>
      <c r="AZ19" s="143">
        <v>59181709</v>
      </c>
      <c r="BA19" s="143">
        <v>81380851</v>
      </c>
      <c r="BB19" s="143">
        <v>107726445</v>
      </c>
      <c r="BC19" s="143">
        <v>27556357</v>
      </c>
      <c r="BD19" s="143">
        <v>52908005</v>
      </c>
      <c r="BE19" s="143">
        <v>76202574</v>
      </c>
      <c r="BF19" s="143">
        <v>103919866</v>
      </c>
      <c r="BG19" s="143">
        <v>28194122</v>
      </c>
      <c r="BH19" s="143">
        <v>56232003</v>
      </c>
      <c r="BI19" s="143">
        <v>80810283</v>
      </c>
      <c r="BJ19" s="143">
        <v>107021060</v>
      </c>
      <c r="BK19" s="143">
        <v>28116384</v>
      </c>
      <c r="BL19" s="143">
        <v>55389775</v>
      </c>
      <c r="BM19" s="143">
        <v>79741806</v>
      </c>
      <c r="BN19" s="143">
        <v>110881196</v>
      </c>
      <c r="BO19" s="143">
        <v>27070547</v>
      </c>
      <c r="BP19" s="143">
        <v>49134383</v>
      </c>
      <c r="BQ19" s="143">
        <v>73378736</v>
      </c>
      <c r="BR19" s="143">
        <v>104982515</v>
      </c>
      <c r="BS19" s="143">
        <v>29987826</v>
      </c>
      <c r="BT19" s="143">
        <v>58258702</v>
      </c>
      <c r="BU19" s="143">
        <v>82549976</v>
      </c>
      <c r="BV19" s="143">
        <v>111167870</v>
      </c>
      <c r="BW19" s="143">
        <v>27334033</v>
      </c>
      <c r="BX19" s="143">
        <v>52887626</v>
      </c>
      <c r="BY19" s="143">
        <v>73224758</v>
      </c>
      <c r="BZ19" s="143">
        <v>98493786</v>
      </c>
      <c r="CA19" s="143">
        <v>26317240</v>
      </c>
      <c r="CB19" s="143">
        <v>49861183</v>
      </c>
      <c r="CC19" s="143">
        <v>70389826</v>
      </c>
      <c r="CD19" s="143">
        <v>95061100</v>
      </c>
      <c r="CE19" s="143">
        <v>28642311</v>
      </c>
      <c r="CF19" s="143">
        <v>57731838</v>
      </c>
      <c r="CG19" s="143">
        <v>83714490</v>
      </c>
      <c r="CH19" s="143">
        <v>114375522</v>
      </c>
      <c r="CI19" s="143">
        <v>32922715</v>
      </c>
    </row>
    <row r="20" spans="1:87">
      <c r="A20" s="148" t="s">
        <v>227</v>
      </c>
      <c r="B20" s="137"/>
      <c r="C20" s="143">
        <v>19899</v>
      </c>
      <c r="D20" s="143">
        <v>72274</v>
      </c>
      <c r="E20" s="143">
        <v>102578</v>
      </c>
      <c r="F20" s="143">
        <v>147358</v>
      </c>
      <c r="G20" s="143">
        <v>31183</v>
      </c>
      <c r="H20" s="143">
        <v>63691</v>
      </c>
      <c r="I20" s="143">
        <v>87255</v>
      </c>
      <c r="J20" s="143">
        <v>136914</v>
      </c>
      <c r="K20" s="143">
        <v>36569</v>
      </c>
      <c r="L20" s="143">
        <v>68793</v>
      </c>
      <c r="M20" s="143">
        <v>103414</v>
      </c>
      <c r="N20" s="143">
        <v>134308</v>
      </c>
      <c r="O20" s="143">
        <v>26913</v>
      </c>
      <c r="P20" s="143">
        <v>67989</v>
      </c>
      <c r="Q20" s="143">
        <v>100310</v>
      </c>
      <c r="R20" s="143">
        <v>177260</v>
      </c>
      <c r="S20" s="143">
        <v>30368</v>
      </c>
      <c r="T20" s="143">
        <v>58597</v>
      </c>
      <c r="U20" s="143">
        <v>86592</v>
      </c>
      <c r="V20" s="143">
        <v>129913</v>
      </c>
      <c r="W20" s="143">
        <v>24866</v>
      </c>
      <c r="X20" s="143">
        <v>57653</v>
      </c>
      <c r="Y20" s="143">
        <v>82984</v>
      </c>
      <c r="Z20" s="143">
        <v>119935</v>
      </c>
      <c r="AA20" s="143">
        <v>29184</v>
      </c>
      <c r="AB20" s="143">
        <v>57547</v>
      </c>
      <c r="AC20" s="143">
        <v>79403</v>
      </c>
      <c r="AD20" s="143">
        <v>119670</v>
      </c>
      <c r="AE20" s="143">
        <v>28522</v>
      </c>
      <c r="AF20" s="143">
        <v>55631</v>
      </c>
      <c r="AG20" s="143">
        <v>75780</v>
      </c>
      <c r="AH20" s="143">
        <v>112961</v>
      </c>
      <c r="AI20" s="143">
        <v>24325</v>
      </c>
      <c r="AJ20" s="143">
        <v>51455</v>
      </c>
      <c r="AK20" s="143">
        <v>74983</v>
      </c>
      <c r="AL20" s="143">
        <v>106190</v>
      </c>
      <c r="AM20" s="143">
        <v>26500</v>
      </c>
      <c r="AN20" s="143">
        <v>53073</v>
      </c>
      <c r="AO20" s="143">
        <v>77333</v>
      </c>
      <c r="AP20" s="143">
        <v>109409</v>
      </c>
      <c r="AQ20" s="143">
        <v>25717</v>
      </c>
      <c r="AR20" s="143">
        <v>52592</v>
      </c>
      <c r="AS20" s="143">
        <v>77028</v>
      </c>
      <c r="AT20" s="143">
        <v>109514</v>
      </c>
      <c r="AU20" s="143">
        <v>27101</v>
      </c>
      <c r="AV20" s="143">
        <v>51512</v>
      </c>
      <c r="AW20" s="143">
        <v>74732</v>
      </c>
      <c r="AX20" s="143">
        <v>107124</v>
      </c>
      <c r="AY20" s="143">
        <v>24510</v>
      </c>
      <c r="AZ20" s="143">
        <v>57623</v>
      </c>
      <c r="BA20" s="143">
        <v>85044</v>
      </c>
      <c r="BB20" s="143">
        <v>121217</v>
      </c>
      <c r="BC20" s="143">
        <v>26163</v>
      </c>
      <c r="BD20" s="143">
        <v>54317</v>
      </c>
      <c r="BE20" s="143">
        <v>93061</v>
      </c>
      <c r="BF20" s="143">
        <v>129392</v>
      </c>
      <c r="BG20" s="143">
        <v>34135</v>
      </c>
      <c r="BH20" s="143">
        <v>68833</v>
      </c>
      <c r="BI20" s="143">
        <v>103363</v>
      </c>
      <c r="BJ20" s="143">
        <v>141313</v>
      </c>
      <c r="BK20" s="143">
        <v>32471</v>
      </c>
      <c r="BL20" s="143">
        <v>71222</v>
      </c>
      <c r="BM20" s="143">
        <v>108282</v>
      </c>
      <c r="BN20" s="143">
        <v>159474</v>
      </c>
      <c r="BO20" s="143">
        <v>38885</v>
      </c>
      <c r="BP20" s="143">
        <v>79442</v>
      </c>
      <c r="BQ20" s="143">
        <v>119092</v>
      </c>
      <c r="BR20" s="143">
        <v>170611</v>
      </c>
      <c r="BS20" s="143">
        <v>44563</v>
      </c>
      <c r="BT20" s="143">
        <v>95235</v>
      </c>
      <c r="BU20" s="143">
        <v>145950</v>
      </c>
      <c r="BV20" s="143">
        <v>209031</v>
      </c>
      <c r="BW20" s="143">
        <v>53626</v>
      </c>
      <c r="BX20" s="143">
        <v>110833</v>
      </c>
      <c r="BY20" s="143">
        <v>165518</v>
      </c>
      <c r="BZ20" s="143">
        <v>231246</v>
      </c>
      <c r="CA20" s="143">
        <v>61745</v>
      </c>
      <c r="CB20" s="143">
        <v>123509</v>
      </c>
      <c r="CC20" s="143">
        <v>182396</v>
      </c>
      <c r="CD20" s="143">
        <v>279498</v>
      </c>
      <c r="CE20" s="143">
        <v>113302</v>
      </c>
      <c r="CF20" s="143">
        <v>214605</v>
      </c>
      <c r="CG20" s="143">
        <v>306387</v>
      </c>
      <c r="CH20" s="143">
        <v>411065</v>
      </c>
      <c r="CI20" s="143">
        <v>103451</v>
      </c>
    </row>
  </sheetData>
  <pageMargins left="0.08" right="0.08" top="1" bottom="1" header="0.5" footer="0.5"/>
  <pageSetup orientation="portrait" horizontalDpi="300" verticalDpi="3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Foglio10"/>
  <dimension ref="A1:G4"/>
  <sheetViews>
    <sheetView zoomScale="70" zoomScaleNormal="70" workbookViewId="0">
      <selection activeCell="D20" sqref="D20"/>
    </sheetView>
  </sheetViews>
  <sheetFormatPr defaultColWidth="9.140625" defaultRowHeight="15"/>
  <cols>
    <col min="1" max="2" width="20" style="132" bestFit="1" customWidth="1"/>
    <col min="3" max="7" width="24" style="132" bestFit="1" customWidth="1"/>
    <col min="8" max="16384" width="9.140625" style="132"/>
  </cols>
  <sheetData>
    <row r="1" spans="1:7" ht="18" customHeight="1">
      <c r="A1" s="220"/>
      <c r="B1" s="221"/>
      <c r="C1" s="216">
        <v>2021</v>
      </c>
      <c r="D1" s="216">
        <v>2022</v>
      </c>
      <c r="E1" s="216">
        <v>2023</v>
      </c>
      <c r="F1" s="216">
        <v>2024</v>
      </c>
      <c r="G1" s="216">
        <v>2025</v>
      </c>
    </row>
    <row r="2" spans="1:7" ht="18" customHeight="1">
      <c r="A2" s="222"/>
      <c r="B2" s="223"/>
      <c r="C2" s="216">
        <v>1</v>
      </c>
      <c r="D2" s="216">
        <v>1</v>
      </c>
      <c r="E2" s="216">
        <v>1</v>
      </c>
      <c r="F2" s="216">
        <v>1</v>
      </c>
      <c r="G2" s="216">
        <v>1</v>
      </c>
    </row>
    <row r="3" spans="1:7" ht="18" customHeight="1">
      <c r="A3" s="224"/>
      <c r="B3" s="225"/>
      <c r="C3" s="216" t="s">
        <v>192</v>
      </c>
      <c r="D3" s="216" t="s">
        <v>196</v>
      </c>
      <c r="E3" s="216" t="s">
        <v>200</v>
      </c>
      <c r="F3" s="216" t="s">
        <v>204</v>
      </c>
      <c r="G3" s="216" t="s">
        <v>215</v>
      </c>
    </row>
    <row r="4" spans="1:7" ht="140.1" customHeight="1">
      <c r="A4" s="217" t="s">
        <v>344</v>
      </c>
      <c r="B4" s="216"/>
      <c r="C4" s="218">
        <v>760000</v>
      </c>
      <c r="D4" s="218">
        <v>633602</v>
      </c>
      <c r="E4" s="218">
        <v>603830</v>
      </c>
      <c r="F4" s="218">
        <v>662255</v>
      </c>
      <c r="G4" s="218">
        <v>715227</v>
      </c>
    </row>
  </sheetData>
  <pageMargins left="0.08" right="0.08" top="1" bottom="1" header="0.5" footer="0.5"/>
  <pageSetup orientation="portrait" horizontalDpi="300" verticalDpi="30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Foglio17">
    <pageSetUpPr fitToPage="1"/>
  </sheetPr>
  <dimension ref="A5:C22"/>
  <sheetViews>
    <sheetView showGridLines="0" tabSelected="1" zoomScaleNormal="100" zoomScaleSheetLayoutView="100" workbookViewId="0"/>
  </sheetViews>
  <sheetFormatPr defaultColWidth="9.140625" defaultRowHeight="14.25"/>
  <cols>
    <col min="1" max="1" width="80.7109375" style="1" customWidth="1"/>
    <col min="2" max="2" width="5.7109375" style="1" customWidth="1"/>
    <col min="3" max="3" width="80.7109375" style="1" customWidth="1"/>
    <col min="4" max="16384" width="9.140625" style="1"/>
  </cols>
  <sheetData>
    <row r="5" spans="1:3" ht="15.75">
      <c r="A5" s="237" t="s">
        <v>208</v>
      </c>
      <c r="B5" s="237"/>
      <c r="C5" s="237"/>
    </row>
    <row r="6" spans="1:3" ht="15.75">
      <c r="A6" s="237" t="s">
        <v>184</v>
      </c>
      <c r="B6" s="237"/>
      <c r="C6" s="237"/>
    </row>
    <row r="8" spans="1:3" ht="15.95" customHeight="1">
      <c r="A8" s="3" t="s">
        <v>75</v>
      </c>
      <c r="C8" s="3" t="s">
        <v>76</v>
      </c>
    </row>
    <row r="10" spans="1:3" ht="15">
      <c r="A10" s="238" t="s">
        <v>176</v>
      </c>
      <c r="B10" s="238"/>
      <c r="C10" s="238"/>
    </row>
    <row r="11" spans="1:3">
      <c r="A11" s="2" t="s">
        <v>77</v>
      </c>
      <c r="C11" s="2" t="s">
        <v>77</v>
      </c>
    </row>
    <row r="13" spans="1:3" ht="15">
      <c r="A13" s="235" t="s">
        <v>86</v>
      </c>
      <c r="B13" s="235"/>
      <c r="C13" s="235"/>
    </row>
    <row r="14" spans="1:3">
      <c r="A14" s="2" t="s">
        <v>77</v>
      </c>
      <c r="C14" s="2" t="s">
        <v>77</v>
      </c>
    </row>
    <row r="15" spans="1:3">
      <c r="A15" s="149" t="s">
        <v>78</v>
      </c>
    </row>
    <row r="16" spans="1:3">
      <c r="A16" s="149" t="s">
        <v>79</v>
      </c>
    </row>
    <row r="18" spans="1:3" ht="15">
      <c r="A18" s="236" t="s">
        <v>87</v>
      </c>
      <c r="B18" s="236"/>
      <c r="C18" s="236"/>
    </row>
    <row r="19" spans="1:3">
      <c r="A19" s="2" t="s">
        <v>77</v>
      </c>
      <c r="C19" s="2" t="s">
        <v>77</v>
      </c>
    </row>
    <row r="21" spans="1:3">
      <c r="A21" s="162" t="s">
        <v>213</v>
      </c>
    </row>
    <row r="22" spans="1:3" s="129" customFormat="1">
      <c r="A22" s="162" t="s">
        <v>214</v>
      </c>
    </row>
  </sheetData>
  <mergeCells count="5">
    <mergeCell ref="A13:C13"/>
    <mergeCell ref="A18:C18"/>
    <mergeCell ref="A5:C5"/>
    <mergeCell ref="A6:C6"/>
    <mergeCell ref="A10:C10"/>
  </mergeCells>
  <hyperlinks>
    <hyperlink ref="A11" location="'TOT - serie VITA'!A1" display="Serie storica trimestrale dei premi lordi contabilizzati" xr:uid="{00000000-0004-0000-0A00-000000000000}"/>
    <hyperlink ref="A14" location="'A - serie VITA'!A1" display="Serie storica trimestrale dei premi lordi contabilizzati" xr:uid="{00000000-0004-0000-0A00-000001000000}"/>
    <hyperlink ref="A15" location="'A - serie FONDI PENS. APERTI'!A1" display="Serie storica Fondi Pensione Aperti" xr:uid="{00000000-0004-0000-0A00-000002000000}"/>
    <hyperlink ref="A16" location="'A - serie FONDI PENS. NEGOZIALI'!A1" display="Serie storica Fondi Pensione Negoziali" xr:uid="{00000000-0004-0000-0A00-000003000000}"/>
    <hyperlink ref="A19" location="'B - serie VITA'!A1" display="Serie storica trimestrale dei premi lordi contabilizzati" xr:uid="{00000000-0004-0000-0A00-000004000000}"/>
    <hyperlink ref="C11" location="'TOT - serie DANNI'!A1" display="Serie storica trimestrale dei premi lordi contabilizzati" xr:uid="{00000000-0004-0000-0A00-000005000000}"/>
    <hyperlink ref="C14" location="'A - serie DANNI'!A1" display="Serie storica trimestrale dei premi lordi contabilizzati" xr:uid="{00000000-0004-0000-0A00-000006000000}"/>
    <hyperlink ref="C19" location="'B - serie DANNI'!A1" display="Serie storica trimestrale dei premi lordi contabilizzati" xr:uid="{00000000-0004-0000-0A00-000007000000}"/>
  </hyperlinks>
  <pageMargins left="0.7" right="0.7" top="0.75" bottom="0.75" header="0.3" footer="0.3"/>
  <pageSetup paperSize="9" scale="79" orientation="landscape" horizontalDpi="1200" verticalDpi="120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Foglio18">
    <tabColor rgb="FFFF0000"/>
  </sheetPr>
  <dimension ref="A1:XEZ39"/>
  <sheetViews>
    <sheetView showGridLines="0" zoomScale="85" zoomScaleNormal="85" workbookViewId="0">
      <pane xSplit="3" ySplit="7" topLeftCell="D8" activePane="bottomRight" state="frozen"/>
      <selection pane="topRight"/>
      <selection pane="bottomLeft"/>
      <selection pane="bottomRight" sqref="A1:C1"/>
    </sheetView>
  </sheetViews>
  <sheetFormatPr defaultColWidth="9.140625" defaultRowHeight="12.75"/>
  <cols>
    <col min="1" max="1" width="13" style="75" customWidth="1"/>
    <col min="2" max="2" width="35" style="75" customWidth="1"/>
    <col min="3" max="3" width="17.7109375" style="75" customWidth="1"/>
    <col min="4" max="53" width="15.7109375" style="75" customWidth="1"/>
    <col min="54" max="55" width="16.140625" style="13" customWidth="1"/>
    <col min="56" max="56" width="12.7109375" style="13" customWidth="1"/>
    <col min="57" max="58" width="13.28515625" style="13" bestFit="1" customWidth="1"/>
    <col min="59" max="59" width="14.42578125" style="13" bestFit="1" customWidth="1"/>
    <col min="60" max="60" width="12.85546875" style="13" customWidth="1"/>
    <col min="61" max="62" width="16.42578125" style="13" customWidth="1"/>
    <col min="63" max="63" width="16.85546875" style="13" customWidth="1"/>
    <col min="64" max="66" width="14.140625" style="13" customWidth="1"/>
    <col min="67" max="67" width="15.140625" style="13" customWidth="1"/>
    <col min="68" max="70" width="16" style="13" customWidth="1"/>
    <col min="71" max="76" width="17.5703125" style="13" customWidth="1"/>
    <col min="77" max="77" width="21.42578125" style="13" customWidth="1"/>
    <col min="78" max="78" width="17.140625" style="13" bestFit="1" customWidth="1"/>
    <col min="79" max="79" width="24.85546875" style="13" customWidth="1"/>
    <col min="80" max="80" width="18.5703125" style="13" customWidth="1"/>
    <col min="81" max="81" width="16.7109375" style="13" customWidth="1"/>
    <col min="82" max="82" width="17.140625" style="13" bestFit="1" customWidth="1"/>
    <col min="83" max="83" width="14.42578125" style="13" customWidth="1"/>
    <col min="84" max="84" width="15.7109375" style="13" customWidth="1"/>
    <col min="85" max="85" width="14.5703125" style="13" customWidth="1"/>
    <col min="86" max="86" width="15.5703125" style="13" bestFit="1" customWidth="1"/>
    <col min="87" max="87" width="16.28515625" style="13" bestFit="1" customWidth="1"/>
    <col min="88" max="88" width="16.7109375" style="13" bestFit="1" customWidth="1"/>
    <col min="89" max="16384" width="9.140625" style="13"/>
  </cols>
  <sheetData>
    <row r="1" spans="1:91" s="7" customFormat="1" ht="42.75" customHeight="1">
      <c r="A1" s="255" t="s">
        <v>177</v>
      </c>
      <c r="B1" s="255"/>
      <c r="C1" s="255"/>
      <c r="D1" s="4"/>
      <c r="E1" s="4"/>
      <c r="F1" s="4"/>
      <c r="G1" s="4"/>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6"/>
      <c r="BA1" s="6"/>
    </row>
    <row r="2" spans="1:91">
      <c r="A2" s="8" t="s">
        <v>53</v>
      </c>
      <c r="B2" s="9"/>
      <c r="C2" s="10"/>
      <c r="D2" s="11"/>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c r="AW2" s="12"/>
      <c r="AX2" s="12"/>
      <c r="AY2" s="12"/>
      <c r="AZ2" s="12"/>
      <c r="BA2" s="12"/>
    </row>
    <row r="3" spans="1:91" ht="15" customHeight="1">
      <c r="A3" s="14"/>
      <c r="B3" s="14"/>
      <c r="C3" s="14"/>
      <c r="D3" s="242" t="s">
        <v>2</v>
      </c>
      <c r="E3" s="242"/>
      <c r="F3" s="242"/>
      <c r="G3" s="256"/>
      <c r="H3" s="241" t="s">
        <v>3</v>
      </c>
      <c r="I3" s="242"/>
      <c r="J3" s="242"/>
      <c r="K3" s="256"/>
      <c r="L3" s="241" t="s">
        <v>4</v>
      </c>
      <c r="M3" s="242"/>
      <c r="N3" s="242"/>
      <c r="O3" s="256"/>
      <c r="P3" s="241" t="s">
        <v>5</v>
      </c>
      <c r="Q3" s="242"/>
      <c r="R3" s="242"/>
      <c r="S3" s="256"/>
      <c r="T3" s="241" t="s">
        <v>6</v>
      </c>
      <c r="U3" s="242"/>
      <c r="V3" s="242"/>
      <c r="W3" s="256"/>
      <c r="X3" s="241" t="s">
        <v>7</v>
      </c>
      <c r="Y3" s="242"/>
      <c r="Z3" s="242"/>
      <c r="AA3" s="256"/>
      <c r="AB3" s="241" t="s">
        <v>8</v>
      </c>
      <c r="AC3" s="242"/>
      <c r="AD3" s="242"/>
      <c r="AE3" s="256"/>
      <c r="AF3" s="241" t="s">
        <v>9</v>
      </c>
      <c r="AG3" s="242"/>
      <c r="AH3" s="242"/>
      <c r="AI3" s="256"/>
      <c r="AJ3" s="241" t="s">
        <v>10</v>
      </c>
      <c r="AK3" s="242"/>
      <c r="AL3" s="242"/>
      <c r="AM3" s="256"/>
      <c r="AN3" s="241" t="s">
        <v>11</v>
      </c>
      <c r="AO3" s="242"/>
      <c r="AP3" s="242"/>
      <c r="AQ3" s="256"/>
      <c r="AR3" s="241" t="s">
        <v>12</v>
      </c>
      <c r="AS3" s="242"/>
      <c r="AT3" s="242"/>
      <c r="AU3" s="256"/>
      <c r="AV3" s="241" t="s">
        <v>13</v>
      </c>
      <c r="AW3" s="242"/>
      <c r="AX3" s="242"/>
      <c r="AY3" s="256"/>
      <c r="AZ3" s="241" t="s">
        <v>14</v>
      </c>
      <c r="BA3" s="242"/>
      <c r="BB3" s="242"/>
      <c r="BC3" s="256"/>
      <c r="BD3" s="258" t="s">
        <v>159</v>
      </c>
      <c r="BE3" s="258"/>
      <c r="BF3" s="258"/>
      <c r="BG3" s="258"/>
      <c r="BH3" s="241" t="s">
        <v>165</v>
      </c>
      <c r="BI3" s="242"/>
      <c r="BJ3" s="242"/>
      <c r="BK3" s="242"/>
      <c r="BL3" s="241" t="s">
        <v>173</v>
      </c>
      <c r="BM3" s="242"/>
      <c r="BN3" s="242"/>
      <c r="BO3" s="242"/>
      <c r="BP3" s="241" t="s">
        <v>188</v>
      </c>
      <c r="BQ3" s="242"/>
      <c r="BR3" s="242"/>
      <c r="BS3" s="242"/>
      <c r="BT3" s="243">
        <v>2021</v>
      </c>
      <c r="BU3" s="244"/>
      <c r="BV3" s="244"/>
      <c r="BW3" s="244"/>
      <c r="BX3" s="243">
        <v>2022</v>
      </c>
      <c r="BY3" s="244"/>
      <c r="BZ3" s="244"/>
      <c r="CA3" s="244"/>
      <c r="CB3" s="243">
        <v>2023</v>
      </c>
      <c r="CC3" s="244"/>
      <c r="CD3" s="244"/>
      <c r="CE3" s="244"/>
      <c r="CF3" s="243">
        <v>2024</v>
      </c>
      <c r="CG3" s="244"/>
      <c r="CH3" s="244"/>
      <c r="CI3" s="244"/>
      <c r="CJ3" s="243">
        <v>2025</v>
      </c>
      <c r="CK3" s="244"/>
      <c r="CL3" s="244"/>
      <c r="CM3" s="244"/>
    </row>
    <row r="4" spans="1:91" ht="15" customHeight="1">
      <c r="A4" s="14"/>
      <c r="B4" s="14"/>
      <c r="C4" s="14"/>
      <c r="D4" s="240" t="s">
        <v>15</v>
      </c>
      <c r="E4" s="240"/>
      <c r="F4" s="240"/>
      <c r="G4" s="251"/>
      <c r="H4" s="239" t="s">
        <v>15</v>
      </c>
      <c r="I4" s="240"/>
      <c r="J4" s="240"/>
      <c r="K4" s="251"/>
      <c r="L4" s="239" t="s">
        <v>15</v>
      </c>
      <c r="M4" s="240"/>
      <c r="N4" s="240"/>
      <c r="O4" s="251"/>
      <c r="P4" s="239" t="s">
        <v>15</v>
      </c>
      <c r="Q4" s="240"/>
      <c r="R4" s="240"/>
      <c r="S4" s="251"/>
      <c r="T4" s="239" t="s">
        <v>15</v>
      </c>
      <c r="U4" s="240"/>
      <c r="V4" s="240"/>
      <c r="W4" s="251"/>
      <c r="X4" s="239" t="s">
        <v>15</v>
      </c>
      <c r="Y4" s="240"/>
      <c r="Z4" s="240"/>
      <c r="AA4" s="251"/>
      <c r="AB4" s="239" t="s">
        <v>15</v>
      </c>
      <c r="AC4" s="240"/>
      <c r="AD4" s="240"/>
      <c r="AE4" s="251"/>
      <c r="AF4" s="239" t="s">
        <v>15</v>
      </c>
      <c r="AG4" s="240"/>
      <c r="AH4" s="240"/>
      <c r="AI4" s="251"/>
      <c r="AJ4" s="239" t="s">
        <v>15</v>
      </c>
      <c r="AK4" s="240"/>
      <c r="AL4" s="240"/>
      <c r="AM4" s="251"/>
      <c r="AN4" s="239" t="s">
        <v>15</v>
      </c>
      <c r="AO4" s="240"/>
      <c r="AP4" s="240"/>
      <c r="AQ4" s="251"/>
      <c r="AR4" s="239" t="s">
        <v>15</v>
      </c>
      <c r="AS4" s="240"/>
      <c r="AT4" s="240"/>
      <c r="AU4" s="251"/>
      <c r="AV4" s="239" t="s">
        <v>15</v>
      </c>
      <c r="AW4" s="240"/>
      <c r="AX4" s="240"/>
      <c r="AY4" s="251"/>
      <c r="AZ4" s="239" t="s">
        <v>15</v>
      </c>
      <c r="BA4" s="240"/>
      <c r="BB4" s="240"/>
      <c r="BC4" s="251"/>
      <c r="BD4" s="257" t="s">
        <v>15</v>
      </c>
      <c r="BE4" s="257"/>
      <c r="BF4" s="257"/>
      <c r="BG4" s="257"/>
      <c r="BH4" s="239" t="s">
        <v>15</v>
      </c>
      <c r="BI4" s="240"/>
      <c r="BJ4" s="240"/>
      <c r="BK4" s="240"/>
      <c r="BL4" s="239" t="s">
        <v>15</v>
      </c>
      <c r="BM4" s="240"/>
      <c r="BN4" s="240"/>
      <c r="BO4" s="240"/>
      <c r="BP4" s="239" t="s">
        <v>15</v>
      </c>
      <c r="BQ4" s="240"/>
      <c r="BR4" s="240"/>
      <c r="BS4" s="240"/>
      <c r="BT4" s="239" t="s">
        <v>15</v>
      </c>
      <c r="BU4" s="240"/>
      <c r="BV4" s="240"/>
      <c r="BW4" s="240"/>
      <c r="BX4" s="239" t="s">
        <v>15</v>
      </c>
      <c r="BY4" s="240"/>
      <c r="BZ4" s="240"/>
      <c r="CA4" s="240"/>
      <c r="CB4" s="239" t="s">
        <v>15</v>
      </c>
      <c r="CC4" s="240"/>
      <c r="CD4" s="240"/>
      <c r="CE4" s="240"/>
      <c r="CF4" s="239" t="s">
        <v>15</v>
      </c>
      <c r="CG4" s="240"/>
      <c r="CH4" s="240"/>
      <c r="CI4" s="240"/>
      <c r="CJ4" s="239" t="s">
        <v>15</v>
      </c>
      <c r="CK4" s="240"/>
      <c r="CL4" s="240"/>
      <c r="CM4" s="240"/>
    </row>
    <row r="5" spans="1:91">
      <c r="A5" s="14"/>
      <c r="B5" s="14"/>
      <c r="C5" s="14"/>
      <c r="D5" s="15" t="s">
        <v>16</v>
      </c>
      <c r="E5" s="15" t="s">
        <v>17</v>
      </c>
      <c r="F5" s="16" t="s">
        <v>18</v>
      </c>
      <c r="G5" s="16" t="s">
        <v>19</v>
      </c>
      <c r="H5" s="16" t="s">
        <v>16</v>
      </c>
      <c r="I5" s="15" t="s">
        <v>17</v>
      </c>
      <c r="J5" s="16" t="s">
        <v>18</v>
      </c>
      <c r="K5" s="16" t="s">
        <v>19</v>
      </c>
      <c r="L5" s="16" t="s">
        <v>16</v>
      </c>
      <c r="M5" s="15" t="s">
        <v>17</v>
      </c>
      <c r="N5" s="16" t="s">
        <v>18</v>
      </c>
      <c r="O5" s="16" t="s">
        <v>19</v>
      </c>
      <c r="P5" s="16" t="s">
        <v>16</v>
      </c>
      <c r="Q5" s="15" t="s">
        <v>17</v>
      </c>
      <c r="R5" s="16" t="s">
        <v>18</v>
      </c>
      <c r="S5" s="16" t="s">
        <v>19</v>
      </c>
      <c r="T5" s="16" t="s">
        <v>16</v>
      </c>
      <c r="U5" s="15" t="s">
        <v>17</v>
      </c>
      <c r="V5" s="16" t="s">
        <v>18</v>
      </c>
      <c r="W5" s="16" t="s">
        <v>19</v>
      </c>
      <c r="X5" s="16" t="s">
        <v>16</v>
      </c>
      <c r="Y5" s="15" t="s">
        <v>17</v>
      </c>
      <c r="Z5" s="16" t="s">
        <v>18</v>
      </c>
      <c r="AA5" s="16" t="s">
        <v>19</v>
      </c>
      <c r="AB5" s="16" t="s">
        <v>16</v>
      </c>
      <c r="AC5" s="15" t="s">
        <v>17</v>
      </c>
      <c r="AD5" s="16" t="s">
        <v>18</v>
      </c>
      <c r="AE5" s="16" t="s">
        <v>19</v>
      </c>
      <c r="AF5" s="16" t="s">
        <v>16</v>
      </c>
      <c r="AG5" s="15" t="s">
        <v>17</v>
      </c>
      <c r="AH5" s="16" t="s">
        <v>18</v>
      </c>
      <c r="AI5" s="16" t="s">
        <v>19</v>
      </c>
      <c r="AJ5" s="16" t="s">
        <v>16</v>
      </c>
      <c r="AK5" s="15" t="s">
        <v>17</v>
      </c>
      <c r="AL5" s="16" t="s">
        <v>18</v>
      </c>
      <c r="AM5" s="16" t="s">
        <v>19</v>
      </c>
      <c r="AN5" s="16" t="s">
        <v>16</v>
      </c>
      <c r="AO5" s="15" t="s">
        <v>17</v>
      </c>
      <c r="AP5" s="16" t="s">
        <v>18</v>
      </c>
      <c r="AQ5" s="16" t="s">
        <v>19</v>
      </c>
      <c r="AR5" s="16" t="s">
        <v>16</v>
      </c>
      <c r="AS5" s="15" t="s">
        <v>17</v>
      </c>
      <c r="AT5" s="16" t="s">
        <v>18</v>
      </c>
      <c r="AU5" s="16" t="s">
        <v>19</v>
      </c>
      <c r="AV5" s="16" t="s">
        <v>16</v>
      </c>
      <c r="AW5" s="15" t="s">
        <v>17</v>
      </c>
      <c r="AX5" s="16" t="s">
        <v>18</v>
      </c>
      <c r="AY5" s="16" t="s">
        <v>19</v>
      </c>
      <c r="AZ5" s="16" t="s">
        <v>16</v>
      </c>
      <c r="BA5" s="15">
        <v>2</v>
      </c>
      <c r="BB5" s="16">
        <v>3</v>
      </c>
      <c r="BC5" s="16">
        <v>4</v>
      </c>
      <c r="BD5" s="16" t="s">
        <v>16</v>
      </c>
      <c r="BE5" s="16">
        <v>2</v>
      </c>
      <c r="BF5" s="16">
        <v>3</v>
      </c>
      <c r="BG5" s="16">
        <v>4</v>
      </c>
      <c r="BH5" s="16">
        <v>1</v>
      </c>
      <c r="BI5" s="16">
        <v>2</v>
      </c>
      <c r="BJ5" s="16">
        <v>3</v>
      </c>
      <c r="BK5" s="171">
        <v>4</v>
      </c>
      <c r="BL5" s="16">
        <v>1</v>
      </c>
      <c r="BM5" s="16">
        <v>2</v>
      </c>
      <c r="BN5" s="16">
        <v>3</v>
      </c>
      <c r="BO5" s="171">
        <v>4</v>
      </c>
      <c r="BP5" s="187">
        <v>1</v>
      </c>
      <c r="BQ5" s="187">
        <v>2</v>
      </c>
      <c r="BR5" s="187">
        <v>3</v>
      </c>
      <c r="BS5" s="187">
        <v>4</v>
      </c>
      <c r="BT5" s="187">
        <v>1</v>
      </c>
      <c r="BU5" s="187">
        <v>2</v>
      </c>
      <c r="BV5" s="187">
        <v>3</v>
      </c>
      <c r="BW5" s="187">
        <v>4</v>
      </c>
      <c r="BX5" s="187">
        <v>1</v>
      </c>
      <c r="BY5" s="187">
        <v>2</v>
      </c>
      <c r="BZ5" s="187">
        <v>3</v>
      </c>
      <c r="CA5" s="187">
        <v>4</v>
      </c>
      <c r="CB5" s="187">
        <v>1</v>
      </c>
      <c r="CC5" s="187">
        <v>2</v>
      </c>
      <c r="CD5" s="187">
        <v>3</v>
      </c>
      <c r="CE5" s="187">
        <v>4</v>
      </c>
      <c r="CF5" s="187">
        <v>1</v>
      </c>
      <c r="CG5" s="187">
        <v>2</v>
      </c>
      <c r="CH5" s="187">
        <v>3</v>
      </c>
      <c r="CI5" s="187">
        <v>4</v>
      </c>
      <c r="CJ5" s="187">
        <v>1</v>
      </c>
    </row>
    <row r="6" spans="1:91" s="210" customFormat="1">
      <c r="A6" s="209"/>
      <c r="B6" s="209"/>
      <c r="C6" s="209"/>
      <c r="D6" s="206" t="s">
        <v>2</v>
      </c>
      <c r="E6" s="206" t="s">
        <v>2</v>
      </c>
      <c r="F6" s="206" t="s">
        <v>2</v>
      </c>
      <c r="G6" s="207" t="s">
        <v>2</v>
      </c>
      <c r="H6" s="205" t="s">
        <v>3</v>
      </c>
      <c r="I6" s="206" t="s">
        <v>3</v>
      </c>
      <c r="J6" s="206" t="s">
        <v>3</v>
      </c>
      <c r="K6" s="207" t="s">
        <v>3</v>
      </c>
      <c r="L6" s="205" t="s">
        <v>4</v>
      </c>
      <c r="M6" s="206" t="s">
        <v>4</v>
      </c>
      <c r="N6" s="206" t="s">
        <v>4</v>
      </c>
      <c r="O6" s="207" t="s">
        <v>4</v>
      </c>
      <c r="P6" s="205" t="s">
        <v>5</v>
      </c>
      <c r="Q6" s="206" t="s">
        <v>5</v>
      </c>
      <c r="R6" s="206" t="s">
        <v>5</v>
      </c>
      <c r="S6" s="207" t="s">
        <v>5</v>
      </c>
      <c r="T6" s="205" t="s">
        <v>6</v>
      </c>
      <c r="U6" s="206" t="s">
        <v>6</v>
      </c>
      <c r="V6" s="206" t="s">
        <v>6</v>
      </c>
      <c r="W6" s="207" t="s">
        <v>6</v>
      </c>
      <c r="X6" s="205" t="s">
        <v>7</v>
      </c>
      <c r="Y6" s="206" t="s">
        <v>7</v>
      </c>
      <c r="Z6" s="206" t="s">
        <v>7</v>
      </c>
      <c r="AA6" s="207" t="s">
        <v>7</v>
      </c>
      <c r="AB6" s="205" t="s">
        <v>8</v>
      </c>
      <c r="AC6" s="206" t="s">
        <v>8</v>
      </c>
      <c r="AD6" s="206" t="s">
        <v>8</v>
      </c>
      <c r="AE6" s="207" t="s">
        <v>8</v>
      </c>
      <c r="AF6" s="205" t="s">
        <v>9</v>
      </c>
      <c r="AG6" s="206" t="s">
        <v>9</v>
      </c>
      <c r="AH6" s="206" t="s">
        <v>9</v>
      </c>
      <c r="AI6" s="207" t="s">
        <v>9</v>
      </c>
      <c r="AJ6" s="205" t="s">
        <v>10</v>
      </c>
      <c r="AK6" s="206" t="s">
        <v>10</v>
      </c>
      <c r="AL6" s="206" t="s">
        <v>10</v>
      </c>
      <c r="AM6" s="207" t="s">
        <v>10</v>
      </c>
      <c r="AN6" s="205" t="s">
        <v>11</v>
      </c>
      <c r="AO6" s="206" t="s">
        <v>11</v>
      </c>
      <c r="AP6" s="206" t="s">
        <v>11</v>
      </c>
      <c r="AQ6" s="207" t="s">
        <v>11</v>
      </c>
      <c r="AR6" s="205" t="s">
        <v>12</v>
      </c>
      <c r="AS6" s="206" t="s">
        <v>12</v>
      </c>
      <c r="AT6" s="206" t="s">
        <v>12</v>
      </c>
      <c r="AU6" s="207" t="s">
        <v>12</v>
      </c>
      <c r="AV6" s="205" t="s">
        <v>13</v>
      </c>
      <c r="AW6" s="206" t="s">
        <v>13</v>
      </c>
      <c r="AX6" s="206" t="s">
        <v>13</v>
      </c>
      <c r="AY6" s="207" t="s">
        <v>13</v>
      </c>
      <c r="AZ6" s="205" t="s">
        <v>14</v>
      </c>
      <c r="BA6" s="206" t="s">
        <v>14</v>
      </c>
      <c r="BB6" s="206" t="s">
        <v>14</v>
      </c>
      <c r="BC6" s="207" t="s">
        <v>14</v>
      </c>
      <c r="BD6" s="207" t="s">
        <v>159</v>
      </c>
      <c r="BE6" s="207" t="s">
        <v>159</v>
      </c>
      <c r="BF6" s="207" t="s">
        <v>159</v>
      </c>
      <c r="BG6" s="207" t="s">
        <v>159</v>
      </c>
      <c r="BH6" s="167">
        <v>2018</v>
      </c>
      <c r="BI6" s="167">
        <v>2018</v>
      </c>
      <c r="BJ6" s="167">
        <v>2018</v>
      </c>
      <c r="BK6" s="185">
        <v>2018</v>
      </c>
      <c r="BL6" s="167">
        <v>2019</v>
      </c>
      <c r="BM6" s="167">
        <v>2019</v>
      </c>
      <c r="BN6" s="167">
        <v>2019</v>
      </c>
      <c r="BO6" s="176">
        <v>2019</v>
      </c>
      <c r="BP6" s="199">
        <v>2020</v>
      </c>
      <c r="BQ6" s="199">
        <v>2020</v>
      </c>
      <c r="BR6" s="199">
        <v>2020</v>
      </c>
      <c r="BS6" s="199">
        <v>2020</v>
      </c>
      <c r="BT6" s="199">
        <v>2021</v>
      </c>
      <c r="BU6" s="199">
        <v>2021</v>
      </c>
      <c r="BV6" s="199">
        <v>2021</v>
      </c>
      <c r="BW6" s="199">
        <v>2021</v>
      </c>
      <c r="BX6" s="199">
        <v>2022</v>
      </c>
      <c r="BY6" s="199">
        <v>2022</v>
      </c>
      <c r="BZ6" s="199">
        <v>2022</v>
      </c>
      <c r="CA6" s="199">
        <v>2022</v>
      </c>
      <c r="CB6" s="199">
        <v>2023</v>
      </c>
      <c r="CC6" s="199">
        <v>2023</v>
      </c>
      <c r="CD6" s="199">
        <v>2023</v>
      </c>
      <c r="CE6" s="199">
        <v>2023</v>
      </c>
      <c r="CF6" s="199">
        <v>2024</v>
      </c>
      <c r="CG6" s="199">
        <v>2024</v>
      </c>
      <c r="CH6" s="199">
        <v>2024</v>
      </c>
      <c r="CI6" s="199">
        <v>2024</v>
      </c>
      <c r="CJ6" s="199">
        <v>2025</v>
      </c>
    </row>
    <row r="7" spans="1:91" ht="13.5" thickBot="1">
      <c r="A7" s="21"/>
      <c r="B7" s="22"/>
      <c r="C7" s="22" t="s">
        <v>35</v>
      </c>
      <c r="D7" s="23" t="str">
        <f t="shared" ref="D7:AI7" si="0">+CONCATENATE(D6,"Q",D5)</f>
        <v>2004Q1</v>
      </c>
      <c r="E7" s="23" t="str">
        <f t="shared" si="0"/>
        <v>2004Q2</v>
      </c>
      <c r="F7" s="23" t="str">
        <f t="shared" si="0"/>
        <v>2004Q3</v>
      </c>
      <c r="G7" s="23" t="str">
        <f t="shared" si="0"/>
        <v>2004Q4</v>
      </c>
      <c r="H7" s="23" t="str">
        <f t="shared" si="0"/>
        <v>2005Q1</v>
      </c>
      <c r="I7" s="23" t="str">
        <f t="shared" si="0"/>
        <v>2005Q2</v>
      </c>
      <c r="J7" s="23" t="str">
        <f t="shared" si="0"/>
        <v>2005Q3</v>
      </c>
      <c r="K7" s="23" t="str">
        <f t="shared" si="0"/>
        <v>2005Q4</v>
      </c>
      <c r="L7" s="23" t="str">
        <f t="shared" si="0"/>
        <v>2006Q1</v>
      </c>
      <c r="M7" s="23" t="str">
        <f t="shared" si="0"/>
        <v>2006Q2</v>
      </c>
      <c r="N7" s="23" t="str">
        <f t="shared" si="0"/>
        <v>2006Q3</v>
      </c>
      <c r="O7" s="23" t="str">
        <f t="shared" si="0"/>
        <v>2006Q4</v>
      </c>
      <c r="P7" s="23" t="str">
        <f t="shared" si="0"/>
        <v>2007Q1</v>
      </c>
      <c r="Q7" s="23" t="str">
        <f t="shared" si="0"/>
        <v>2007Q2</v>
      </c>
      <c r="R7" s="23" t="str">
        <f t="shared" si="0"/>
        <v>2007Q3</v>
      </c>
      <c r="S7" s="23" t="str">
        <f t="shared" si="0"/>
        <v>2007Q4</v>
      </c>
      <c r="T7" s="23" t="str">
        <f t="shared" si="0"/>
        <v>2008Q1</v>
      </c>
      <c r="U7" s="23" t="str">
        <f t="shared" si="0"/>
        <v>2008Q2</v>
      </c>
      <c r="V7" s="23" t="str">
        <f t="shared" si="0"/>
        <v>2008Q3</v>
      </c>
      <c r="W7" s="23" t="str">
        <f t="shared" si="0"/>
        <v>2008Q4</v>
      </c>
      <c r="X7" s="23" t="str">
        <f t="shared" si="0"/>
        <v>2009Q1</v>
      </c>
      <c r="Y7" s="23" t="str">
        <f t="shared" si="0"/>
        <v>2009Q2</v>
      </c>
      <c r="Z7" s="23" t="str">
        <f t="shared" si="0"/>
        <v>2009Q3</v>
      </c>
      <c r="AA7" s="23" t="str">
        <f t="shared" si="0"/>
        <v>2009Q4</v>
      </c>
      <c r="AB7" s="23" t="str">
        <f t="shared" si="0"/>
        <v>2010Q1</v>
      </c>
      <c r="AC7" s="23" t="str">
        <f t="shared" si="0"/>
        <v>2010Q2</v>
      </c>
      <c r="AD7" s="23" t="str">
        <f t="shared" si="0"/>
        <v>2010Q3</v>
      </c>
      <c r="AE7" s="23" t="str">
        <f t="shared" si="0"/>
        <v>2010Q4</v>
      </c>
      <c r="AF7" s="23" t="str">
        <f t="shared" si="0"/>
        <v>2011Q1</v>
      </c>
      <c r="AG7" s="23" t="str">
        <f t="shared" si="0"/>
        <v>2011Q2</v>
      </c>
      <c r="AH7" s="23" t="str">
        <f t="shared" si="0"/>
        <v>2011Q3</v>
      </c>
      <c r="AI7" s="23" t="str">
        <f t="shared" si="0"/>
        <v>2011Q4</v>
      </c>
      <c r="AJ7" s="23" t="str">
        <f t="shared" ref="AJ7:BA7" si="1">+CONCATENATE(AJ6,"Q",AJ5)</f>
        <v>2012Q1</v>
      </c>
      <c r="AK7" s="23" t="str">
        <f t="shared" si="1"/>
        <v>2012Q2</v>
      </c>
      <c r="AL7" s="23" t="str">
        <f t="shared" si="1"/>
        <v>2012Q3</v>
      </c>
      <c r="AM7" s="23" t="str">
        <f t="shared" si="1"/>
        <v>2012Q4</v>
      </c>
      <c r="AN7" s="23" t="str">
        <f t="shared" si="1"/>
        <v>2013Q1</v>
      </c>
      <c r="AO7" s="23" t="str">
        <f t="shared" si="1"/>
        <v>2013Q2</v>
      </c>
      <c r="AP7" s="23" t="str">
        <f t="shared" si="1"/>
        <v>2013Q3</v>
      </c>
      <c r="AQ7" s="23" t="str">
        <f t="shared" si="1"/>
        <v>2013Q4</v>
      </c>
      <c r="AR7" s="23" t="str">
        <f t="shared" si="1"/>
        <v>2014Q1</v>
      </c>
      <c r="AS7" s="23" t="str">
        <f t="shared" si="1"/>
        <v>2014Q2</v>
      </c>
      <c r="AT7" s="23" t="str">
        <f t="shared" si="1"/>
        <v>2014Q3</v>
      </c>
      <c r="AU7" s="23" t="str">
        <f t="shared" si="1"/>
        <v>2014Q4</v>
      </c>
      <c r="AV7" s="23" t="str">
        <f t="shared" si="1"/>
        <v>2015Q1</v>
      </c>
      <c r="AW7" s="23" t="str">
        <f t="shared" si="1"/>
        <v>2015Q2</v>
      </c>
      <c r="AX7" s="23" t="str">
        <f t="shared" si="1"/>
        <v>2015Q3</v>
      </c>
      <c r="AY7" s="23" t="str">
        <f t="shared" si="1"/>
        <v>2015Q4</v>
      </c>
      <c r="AZ7" s="23" t="str">
        <f t="shared" si="1"/>
        <v>2016Q1</v>
      </c>
      <c r="BA7" s="23" t="str">
        <f t="shared" si="1"/>
        <v>2016Q2</v>
      </c>
      <c r="BB7" s="23" t="str">
        <f t="shared" ref="BB7:BI7" si="2">+CONCATENATE(BB6,"Q",BB5)</f>
        <v>2016Q3</v>
      </c>
      <c r="BC7" s="23" t="str">
        <f t="shared" si="2"/>
        <v>2016Q4</v>
      </c>
      <c r="BD7" s="23" t="str">
        <f t="shared" si="2"/>
        <v>2017Q1</v>
      </c>
      <c r="BE7" s="23" t="str">
        <f t="shared" si="2"/>
        <v>2017Q2</v>
      </c>
      <c r="BF7" s="23" t="str">
        <f t="shared" si="2"/>
        <v>2017Q3</v>
      </c>
      <c r="BG7" s="23" t="str">
        <f t="shared" si="2"/>
        <v>2017Q4</v>
      </c>
      <c r="BH7" s="172" t="str">
        <f t="shared" si="2"/>
        <v>2018Q1</v>
      </c>
      <c r="BI7" s="172" t="str">
        <f t="shared" si="2"/>
        <v>2018Q2</v>
      </c>
      <c r="BJ7" s="172" t="str">
        <f t="shared" ref="BJ7:BO7" si="3">+CONCATENATE(BJ6,"Q",BJ5)</f>
        <v>2018Q3</v>
      </c>
      <c r="BK7" s="172" t="str">
        <f t="shared" si="3"/>
        <v>2018Q4</v>
      </c>
      <c r="BL7" s="172" t="str">
        <f t="shared" si="3"/>
        <v>2019Q1</v>
      </c>
      <c r="BM7" s="172" t="str">
        <f t="shared" si="3"/>
        <v>2019Q2</v>
      </c>
      <c r="BN7" s="172" t="str">
        <f t="shared" si="3"/>
        <v>2019Q3</v>
      </c>
      <c r="BO7" s="172" t="str">
        <f t="shared" si="3"/>
        <v>2019Q4</v>
      </c>
      <c r="BP7" s="172" t="str">
        <f t="shared" ref="BP7:BV7" si="4">+CONCATENATE(BP6,"Q",BP5)</f>
        <v>2020Q1</v>
      </c>
      <c r="BQ7" s="172" t="str">
        <f t="shared" si="4"/>
        <v>2020Q2</v>
      </c>
      <c r="BR7" s="172" t="str">
        <f t="shared" si="4"/>
        <v>2020Q3</v>
      </c>
      <c r="BS7" s="172" t="str">
        <f t="shared" si="4"/>
        <v>2020Q4</v>
      </c>
      <c r="BT7" s="172" t="str">
        <f t="shared" si="4"/>
        <v>2021Q1</v>
      </c>
      <c r="BU7" s="172" t="str">
        <f t="shared" si="4"/>
        <v>2021Q2</v>
      </c>
      <c r="BV7" s="172" t="str">
        <f t="shared" si="4"/>
        <v>2021Q3</v>
      </c>
      <c r="BW7" s="172" t="str">
        <f t="shared" ref="BW7:CC7" si="5">+CONCATENATE(BW6,"Q",BW5)</f>
        <v>2021Q4</v>
      </c>
      <c r="BX7" s="172" t="str">
        <f t="shared" si="5"/>
        <v>2022Q1</v>
      </c>
      <c r="BY7" s="172" t="str">
        <f t="shared" si="5"/>
        <v>2022Q2</v>
      </c>
      <c r="BZ7" s="172" t="str">
        <f t="shared" si="5"/>
        <v>2022Q3</v>
      </c>
      <c r="CA7" s="172" t="str">
        <f t="shared" si="5"/>
        <v>2022Q4</v>
      </c>
      <c r="CB7" s="172" t="str">
        <f t="shared" si="5"/>
        <v>2023Q1</v>
      </c>
      <c r="CC7" s="172" t="str">
        <f t="shared" si="5"/>
        <v>2023Q2</v>
      </c>
      <c r="CD7" s="172" t="str">
        <f t="shared" ref="CD7:CI7" si="6">+CONCATENATE(CD6,"Q",CD5)</f>
        <v>2023Q3</v>
      </c>
      <c r="CE7" s="172" t="str">
        <f t="shared" si="6"/>
        <v>2023Q4</v>
      </c>
      <c r="CF7" s="172" t="str">
        <f t="shared" si="6"/>
        <v>2024Q1</v>
      </c>
      <c r="CG7" s="172" t="str">
        <f t="shared" si="6"/>
        <v>2024Q2</v>
      </c>
      <c r="CH7" s="172" t="str">
        <f t="shared" si="6"/>
        <v>2024Q3</v>
      </c>
      <c r="CI7" s="172" t="str">
        <f t="shared" si="6"/>
        <v>2024Q4</v>
      </c>
      <c r="CJ7" s="172" t="str">
        <f t="shared" ref="CJ7" si="7">+CONCATENATE(CJ6,"Q",CJ5)</f>
        <v>2025Q1</v>
      </c>
    </row>
    <row r="8" spans="1:91">
      <c r="A8" s="248" t="s">
        <v>21</v>
      </c>
      <c r="B8" s="24" t="s">
        <v>25</v>
      </c>
      <c r="C8" s="25"/>
      <c r="D8" s="26">
        <f>+'V TOT'!C4</f>
        <v>7070290</v>
      </c>
      <c r="E8" s="27">
        <f>+'V TOT'!D4</f>
        <v>14435792</v>
      </c>
      <c r="F8" s="27">
        <f>+'V TOT'!E4</f>
        <v>20339823</v>
      </c>
      <c r="G8" s="27">
        <f>+'V TOT'!F4</f>
        <v>28192995</v>
      </c>
      <c r="H8" s="27">
        <f>+'V TOT'!G4</f>
        <v>7594864</v>
      </c>
      <c r="I8" s="27">
        <f>+'V TOT'!H4</f>
        <v>16062692</v>
      </c>
      <c r="J8" s="27">
        <f>+'V TOT'!I4</f>
        <v>22798475</v>
      </c>
      <c r="K8" s="27">
        <f>+'V TOT'!J4</f>
        <v>31820166</v>
      </c>
      <c r="L8" s="27">
        <f>+'V TOT'!K4</f>
        <v>7351472</v>
      </c>
      <c r="M8" s="27">
        <f>+'V TOT'!L4</f>
        <v>15339046</v>
      </c>
      <c r="N8" s="27">
        <f>+'V TOT'!M4</f>
        <v>22192361</v>
      </c>
      <c r="O8" s="27">
        <f>+'V TOT'!N4</f>
        <v>30647174</v>
      </c>
      <c r="P8" s="27">
        <f>+'V TOT'!O4</f>
        <v>6428729</v>
      </c>
      <c r="Q8" s="27">
        <f>+'V TOT'!P4</f>
        <v>13168068</v>
      </c>
      <c r="R8" s="27">
        <f>+'V TOT'!Q4</f>
        <v>17505472</v>
      </c>
      <c r="S8" s="27">
        <f>+'V TOT'!R4</f>
        <v>24454824</v>
      </c>
      <c r="T8" s="27">
        <f>+'V TOT'!S4</f>
        <v>6311688</v>
      </c>
      <c r="U8" s="27">
        <f>+'V TOT'!T4</f>
        <v>13139130</v>
      </c>
      <c r="V8" s="27">
        <f>+'V TOT'!U4</f>
        <v>17950439</v>
      </c>
      <c r="W8" s="27">
        <f>+'V TOT'!V4</f>
        <v>28375388</v>
      </c>
      <c r="X8" s="27">
        <f>+'V TOT'!W4</f>
        <v>12297749</v>
      </c>
      <c r="Y8" s="27">
        <f>+'V TOT'!X4</f>
        <v>28375961</v>
      </c>
      <c r="Z8" s="27">
        <f>+'V TOT'!Y4</f>
        <v>42788818</v>
      </c>
      <c r="AA8" s="27">
        <f>+'V TOT'!Z4</f>
        <v>61886783</v>
      </c>
      <c r="AB8" s="27">
        <f>+'V TOT'!AA4</f>
        <v>20736460</v>
      </c>
      <c r="AC8" s="27">
        <f>+'V TOT'!AB4</f>
        <v>37167182</v>
      </c>
      <c r="AD8" s="27">
        <f>+'V TOT'!AC4</f>
        <v>49697656</v>
      </c>
      <c r="AE8" s="27">
        <f>+'V TOT'!AD4</f>
        <v>64746420</v>
      </c>
      <c r="AF8" s="27">
        <f>+'V TOT'!AE4</f>
        <v>16056717</v>
      </c>
      <c r="AG8" s="27">
        <f>+'V TOT'!AF4</f>
        <v>29265138</v>
      </c>
      <c r="AH8" s="27">
        <f>+'V TOT'!AG4</f>
        <v>40440339</v>
      </c>
      <c r="AI8" s="27">
        <f>+'V TOT'!AH4</f>
        <v>53482809</v>
      </c>
      <c r="AJ8" s="27">
        <f>+'V TOT'!AI4</f>
        <v>12252325</v>
      </c>
      <c r="AK8" s="27">
        <f>+'V TOT'!AJ4</f>
        <v>24727389</v>
      </c>
      <c r="AL8" s="27">
        <f>+'V TOT'!AK4</f>
        <v>34949848</v>
      </c>
      <c r="AM8" s="27">
        <f>+'V TOT'!AL4</f>
        <v>48474628</v>
      </c>
      <c r="AN8" s="27">
        <f>+'V TOT'!AM4</f>
        <v>14238612</v>
      </c>
      <c r="AO8" s="27">
        <f>+'V TOT'!AN4</f>
        <v>29463625</v>
      </c>
      <c r="AP8" s="27">
        <f>+'V TOT'!AO4</f>
        <v>44712754</v>
      </c>
      <c r="AQ8" s="27">
        <f>+'V TOT'!AP4</f>
        <v>62295653</v>
      </c>
      <c r="AR8" s="27">
        <f>+'V TOT'!AQ4</f>
        <v>21531559</v>
      </c>
      <c r="AS8" s="27">
        <f>+'V TOT'!AR4</f>
        <v>41955170</v>
      </c>
      <c r="AT8" s="27">
        <f>+'V TOT'!AS4</f>
        <v>60749177</v>
      </c>
      <c r="AU8" s="27">
        <f>+'V TOT'!AT4</f>
        <v>79754824</v>
      </c>
      <c r="AV8" s="27">
        <f>+'V TOT'!AU4</f>
        <v>21150836</v>
      </c>
      <c r="AW8" s="27">
        <f>+'V TOT'!AV4</f>
        <v>39138667</v>
      </c>
      <c r="AX8" s="27">
        <f>+'V TOT'!AW4</f>
        <v>55486577</v>
      </c>
      <c r="AY8" s="27">
        <f>+'V TOT'!AX4</f>
        <v>75130596</v>
      </c>
      <c r="AZ8" s="27">
        <f>+'V TOT'!AY4</f>
        <v>22892640</v>
      </c>
      <c r="BA8" s="27">
        <f>+'V TOT'!AZ4</f>
        <v>40724504</v>
      </c>
      <c r="BB8" s="27">
        <f>+'V TOT'!BA4</f>
        <v>54887018</v>
      </c>
      <c r="BC8" s="27">
        <f>+'V TOT'!BB4</f>
        <v>70932444</v>
      </c>
      <c r="BD8" s="27">
        <f>+'V TOT'!BC4</f>
        <v>16420440</v>
      </c>
      <c r="BE8" s="27">
        <f>+'V TOT'!BD4</f>
        <v>30745689</v>
      </c>
      <c r="BF8" s="27">
        <f>+'V TOT'!BE4</f>
        <v>44246440</v>
      </c>
      <c r="BG8" s="27">
        <f>+'V TOT'!BF4</f>
        <v>59834256</v>
      </c>
      <c r="BH8" s="27">
        <f>+'V TOT'!BG4</f>
        <v>16630998</v>
      </c>
      <c r="BI8" s="27">
        <f>+'V TOT'!BH4</f>
        <v>31806534</v>
      </c>
      <c r="BJ8" s="27">
        <f>+'V TOT'!BI4</f>
        <v>46954713</v>
      </c>
      <c r="BK8" s="27">
        <f>+'V TOT'!BJ4</f>
        <v>63678352</v>
      </c>
      <c r="BL8" s="27">
        <f>+'V TOT'!BK4</f>
        <v>19246212</v>
      </c>
      <c r="BM8" s="27">
        <f>+'V TOT'!BL4</f>
        <v>36005251</v>
      </c>
      <c r="BN8" s="27">
        <f>+'V TOT'!BM4</f>
        <v>51630868</v>
      </c>
      <c r="BO8" s="27">
        <f>+'V TOT'!BN4</f>
        <v>70253346</v>
      </c>
      <c r="BP8" s="27">
        <f>+'V TOT'!BO4</f>
        <v>15994062</v>
      </c>
      <c r="BQ8" s="27">
        <f>+'V TOT'!BP4</f>
        <v>29545320</v>
      </c>
      <c r="BR8" s="27">
        <f>+'V TOT'!BQ4</f>
        <v>44238195</v>
      </c>
      <c r="BS8" s="27">
        <f>+'V TOT'!BR4</f>
        <v>62979029</v>
      </c>
      <c r="BT8" s="27">
        <f>+'V TOT'!BS4</f>
        <v>16689395</v>
      </c>
      <c r="BU8" s="27">
        <f>+'V TOT'!BT4</f>
        <v>31833018</v>
      </c>
      <c r="BV8" s="27">
        <f>+'V TOT'!BU4</f>
        <v>44378430</v>
      </c>
      <c r="BW8" s="27">
        <f>+'V TOT'!BV4</f>
        <v>59224904</v>
      </c>
      <c r="BX8" s="27">
        <f>+'V TOT'!BW4</f>
        <v>15069523</v>
      </c>
      <c r="BY8" s="27">
        <f>+'V TOT'!BX4</f>
        <v>29835954</v>
      </c>
      <c r="BZ8" s="27">
        <f>+'V TOT'!BY4</f>
        <v>41844251</v>
      </c>
      <c r="CA8" s="27">
        <f>+'V TOT'!BZ4</f>
        <v>57835062</v>
      </c>
      <c r="CB8" s="27">
        <f>+'V TOT'!CA4</f>
        <v>17302798</v>
      </c>
      <c r="CC8" s="27">
        <f>+'V TOT'!CB4</f>
        <v>33084307</v>
      </c>
      <c r="CD8" s="27">
        <f>+'V TOT'!CC4</f>
        <v>46822568</v>
      </c>
      <c r="CE8" s="27">
        <f>+'V TOT'!CD4</f>
        <v>63441514</v>
      </c>
      <c r="CF8" s="27">
        <f>+'V TOT'!CE4</f>
        <v>19243330</v>
      </c>
      <c r="CG8" s="27">
        <f>+'V TOT'!CF4</f>
        <v>37601933</v>
      </c>
      <c r="CH8" s="27">
        <f>+'V TOT'!CG4</f>
        <v>52728365</v>
      </c>
      <c r="CI8" s="27">
        <f>+'V TOT'!CH4</f>
        <v>70684324</v>
      </c>
      <c r="CJ8" s="27">
        <f>+'V TOT'!CI4</f>
        <v>18917902</v>
      </c>
    </row>
    <row r="9" spans="1:91">
      <c r="A9" s="249"/>
      <c r="B9" s="29" t="s">
        <v>26</v>
      </c>
      <c r="C9" s="30"/>
      <c r="D9" s="31">
        <f>+'V TOT'!C5</f>
        <v>583864</v>
      </c>
      <c r="E9" s="32">
        <f>+'V TOT'!D5</f>
        <v>981180</v>
      </c>
      <c r="F9" s="32">
        <f>+'V TOT'!E5</f>
        <v>1321441</v>
      </c>
      <c r="G9" s="32">
        <f>+'V TOT'!F5</f>
        <v>1818166</v>
      </c>
      <c r="H9" s="32">
        <f>+'V TOT'!G5</f>
        <v>528569</v>
      </c>
      <c r="I9" s="32">
        <f>+'V TOT'!H5</f>
        <v>981341</v>
      </c>
      <c r="J9" s="32">
        <f>+'V TOT'!I5</f>
        <v>1426894</v>
      </c>
      <c r="K9" s="32">
        <f>+'V TOT'!J5</f>
        <v>1985553</v>
      </c>
      <c r="L9" s="32">
        <f>+'V TOT'!K5</f>
        <v>544997</v>
      </c>
      <c r="M9" s="32">
        <f>+'V TOT'!L5</f>
        <v>1060179</v>
      </c>
      <c r="N9" s="32">
        <f>+'V TOT'!M5</f>
        <v>1626926</v>
      </c>
      <c r="O9" s="32">
        <f>+'V TOT'!N5</f>
        <v>2271550</v>
      </c>
      <c r="P9" s="32">
        <f>+'V TOT'!O5</f>
        <v>632442</v>
      </c>
      <c r="Q9" s="32">
        <f>+'V TOT'!P5</f>
        <v>1274104</v>
      </c>
      <c r="R9" s="32">
        <f>+'V TOT'!Q5</f>
        <v>1828261</v>
      </c>
      <c r="S9" s="32">
        <f>+'V TOT'!R5</f>
        <v>2607118</v>
      </c>
      <c r="T9" s="32">
        <f>+'V TOT'!S5</f>
        <v>809326</v>
      </c>
      <c r="U9" s="32">
        <f>+'V TOT'!T5</f>
        <v>1511577</v>
      </c>
      <c r="V9" s="32">
        <f>+'V TOT'!U5</f>
        <v>2284324</v>
      </c>
      <c r="W9" s="32">
        <f>+'V TOT'!V5</f>
        <v>3042019</v>
      </c>
      <c r="X9" s="32">
        <f>+'V TOT'!W5</f>
        <v>758607</v>
      </c>
      <c r="Y9" s="32">
        <f>+'V TOT'!X5</f>
        <v>1452080</v>
      </c>
      <c r="Z9" s="32">
        <f>+'V TOT'!Y5</f>
        <v>2095742</v>
      </c>
      <c r="AA9" s="32">
        <f>+'V TOT'!Z5</f>
        <v>2924664</v>
      </c>
      <c r="AB9" s="32">
        <f>+'V TOT'!AA5</f>
        <v>869231</v>
      </c>
      <c r="AC9" s="32">
        <f>+'V TOT'!AB5</f>
        <v>1734665</v>
      </c>
      <c r="AD9" s="32">
        <f>+'V TOT'!AC5</f>
        <v>2383402</v>
      </c>
      <c r="AE9" s="32">
        <f>+'V TOT'!AD5</f>
        <v>3196808</v>
      </c>
      <c r="AF9" s="32">
        <f>+'V TOT'!AE5</f>
        <v>850506</v>
      </c>
      <c r="AG9" s="32">
        <f>+'V TOT'!AF5</f>
        <v>1633222</v>
      </c>
      <c r="AH9" s="32">
        <f>+'V TOT'!AG5</f>
        <v>2395380</v>
      </c>
      <c r="AI9" s="32">
        <f>+'V TOT'!AH5</f>
        <v>3349519</v>
      </c>
      <c r="AJ9" s="32">
        <f>+'V TOT'!AI5</f>
        <v>816417</v>
      </c>
      <c r="AK9" s="32">
        <f>+'V TOT'!AJ5</f>
        <v>1621235</v>
      </c>
      <c r="AL9" s="32">
        <f>+'V TOT'!AK5</f>
        <v>2299278</v>
      </c>
      <c r="AM9" s="32">
        <f>+'V TOT'!AL5</f>
        <v>3160074</v>
      </c>
      <c r="AN9" s="32">
        <f>+'V TOT'!AM5</f>
        <v>903818</v>
      </c>
      <c r="AO9" s="32">
        <f>+'V TOT'!AN5</f>
        <v>1780867</v>
      </c>
      <c r="AP9" s="32">
        <f>+'V TOT'!AO5</f>
        <v>2588240</v>
      </c>
      <c r="AQ9" s="32">
        <f>+'V TOT'!AP5</f>
        <v>3408089</v>
      </c>
      <c r="AR9" s="32">
        <f>+'V TOT'!AQ5</f>
        <v>1002648</v>
      </c>
      <c r="AS9" s="32">
        <f>+'V TOT'!AR5</f>
        <v>1950766</v>
      </c>
      <c r="AT9" s="32">
        <f>+'V TOT'!AS5</f>
        <v>2735062</v>
      </c>
      <c r="AU9" s="32">
        <f>+'V TOT'!AT5</f>
        <v>3754242</v>
      </c>
      <c r="AV9" s="32">
        <f>+'V TOT'!AU5</f>
        <v>1018278</v>
      </c>
      <c r="AW9" s="32">
        <f>+'V TOT'!AV5</f>
        <v>1994279</v>
      </c>
      <c r="AX9" s="32">
        <f>+'V TOT'!AW5</f>
        <v>2782788</v>
      </c>
      <c r="AY9" s="32">
        <f>+'V TOT'!AX5</f>
        <v>3721091</v>
      </c>
      <c r="AZ9" s="32">
        <f>+'V TOT'!AY5</f>
        <v>1012047</v>
      </c>
      <c r="BA9" s="32">
        <f>+'V TOT'!AZ5</f>
        <v>2036124</v>
      </c>
      <c r="BB9" s="32">
        <f>+'V TOT'!BA5</f>
        <v>2891167</v>
      </c>
      <c r="BC9" s="32">
        <f>+'V TOT'!BB5</f>
        <v>3889191</v>
      </c>
      <c r="BD9" s="32">
        <f>+'V TOT'!BC5</f>
        <v>1074641</v>
      </c>
      <c r="BE9" s="32">
        <f>+'V TOT'!BD5</f>
        <v>2044293</v>
      </c>
      <c r="BF9" s="32">
        <f>+'V TOT'!BE5</f>
        <v>2969731</v>
      </c>
      <c r="BG9" s="32">
        <f>+'V TOT'!BF5</f>
        <v>3934837</v>
      </c>
      <c r="BH9" s="32">
        <f>+'V TOT'!BG5</f>
        <v>1029118</v>
      </c>
      <c r="BI9" s="32">
        <f>+'V TOT'!BH5</f>
        <v>1987676</v>
      </c>
      <c r="BJ9" s="32">
        <f>+'V TOT'!BI5</f>
        <v>2901926</v>
      </c>
      <c r="BK9" s="32">
        <f>+'V TOT'!BJ5</f>
        <v>3875437</v>
      </c>
      <c r="BL9" s="32">
        <f>+'V TOT'!BK5</f>
        <v>1036667</v>
      </c>
      <c r="BM9" s="32">
        <f>+'V TOT'!BL5</f>
        <v>2112592</v>
      </c>
      <c r="BN9" s="32">
        <f>+'V TOT'!BM5</f>
        <v>2978140</v>
      </c>
      <c r="BO9" s="32">
        <f>+'V TOT'!BN5</f>
        <v>4011103</v>
      </c>
      <c r="BP9" s="32">
        <f>+'V TOT'!BO5</f>
        <v>1091424</v>
      </c>
      <c r="BQ9" s="32">
        <f>+'V TOT'!BP5</f>
        <v>1910741</v>
      </c>
      <c r="BR9" s="32">
        <f>+'V TOT'!BQ5</f>
        <v>2821513</v>
      </c>
      <c r="BS9" s="32">
        <f>+'V TOT'!BR5</f>
        <v>3753465</v>
      </c>
      <c r="BT9" s="32">
        <f>+'V TOT'!BS5</f>
        <v>1127360</v>
      </c>
      <c r="BU9" s="32">
        <f>+'V TOT'!BT5</f>
        <v>2138306</v>
      </c>
      <c r="BV9" s="32">
        <f>+'V TOT'!BU5</f>
        <v>2991326</v>
      </c>
      <c r="BW9" s="32">
        <f>+'V TOT'!BV5</f>
        <v>3996598</v>
      </c>
      <c r="BX9" s="32">
        <f>+'V TOT'!BW5</f>
        <v>1035412</v>
      </c>
      <c r="BY9" s="32">
        <f>+'V TOT'!BX5</f>
        <v>1998813</v>
      </c>
      <c r="BZ9" s="32">
        <f>+'V TOT'!BY5</f>
        <v>2788420</v>
      </c>
      <c r="CA9" s="32">
        <f>+'V TOT'!BZ5</f>
        <v>3708376</v>
      </c>
      <c r="CB9" s="32">
        <f>+'V TOT'!CA5</f>
        <v>1051438</v>
      </c>
      <c r="CC9" s="32">
        <f>+'V TOT'!CB5</f>
        <v>1990927</v>
      </c>
      <c r="CD9" s="32">
        <f>+'V TOT'!CC5</f>
        <v>2792928</v>
      </c>
      <c r="CE9" s="32">
        <f>+'V TOT'!CD5</f>
        <v>3716326</v>
      </c>
      <c r="CF9" s="32">
        <f>+'V TOT'!CE5</f>
        <v>1072856</v>
      </c>
      <c r="CG9" s="32">
        <f>+'V TOT'!CF5</f>
        <v>2031577</v>
      </c>
      <c r="CH9" s="32">
        <f>+'V TOT'!CG5</f>
        <v>2870081</v>
      </c>
      <c r="CI9" s="32">
        <f>+'V TOT'!CH5</f>
        <v>3822269</v>
      </c>
      <c r="CJ9" s="32">
        <f>+'V TOT'!CI5</f>
        <v>1103830</v>
      </c>
      <c r="CL9" s="233"/>
    </row>
    <row r="10" spans="1:91">
      <c r="A10" s="249"/>
      <c r="B10" s="33"/>
      <c r="C10" s="34" t="s">
        <v>29</v>
      </c>
      <c r="D10" s="31">
        <f>+'V TOT'!C6</f>
        <v>7654154</v>
      </c>
      <c r="E10" s="32">
        <f>+'V TOT'!D6</f>
        <v>15416972</v>
      </c>
      <c r="F10" s="32">
        <f>+'V TOT'!E6</f>
        <v>21661264</v>
      </c>
      <c r="G10" s="32">
        <f>+'V TOT'!F6</f>
        <v>30011161</v>
      </c>
      <c r="H10" s="32">
        <f>+'V TOT'!G6</f>
        <v>8123433</v>
      </c>
      <c r="I10" s="32">
        <f>+'V TOT'!H6</f>
        <v>17044033</v>
      </c>
      <c r="J10" s="32">
        <f>+'V TOT'!I6</f>
        <v>24225369</v>
      </c>
      <c r="K10" s="32">
        <f>+'V TOT'!J6</f>
        <v>33805719</v>
      </c>
      <c r="L10" s="32">
        <f>+'V TOT'!K6</f>
        <v>7896469</v>
      </c>
      <c r="M10" s="32">
        <f>+'V TOT'!L6</f>
        <v>16399225</v>
      </c>
      <c r="N10" s="32">
        <f>+'V TOT'!M6</f>
        <v>23819287</v>
      </c>
      <c r="O10" s="32">
        <f>+'V TOT'!N6</f>
        <v>32918724</v>
      </c>
      <c r="P10" s="32">
        <f>+'V TOT'!O6</f>
        <v>7061171</v>
      </c>
      <c r="Q10" s="32">
        <f>+'V TOT'!P6</f>
        <v>14442172</v>
      </c>
      <c r="R10" s="32">
        <f>+'V TOT'!Q6</f>
        <v>19333733</v>
      </c>
      <c r="S10" s="32">
        <f>+'V TOT'!R6</f>
        <v>27061942</v>
      </c>
      <c r="T10" s="32">
        <f>+'V TOT'!S6</f>
        <v>7121014</v>
      </c>
      <c r="U10" s="32">
        <f>+'V TOT'!T6</f>
        <v>14650707</v>
      </c>
      <c r="V10" s="32">
        <f>+'V TOT'!U6</f>
        <v>20234763</v>
      </c>
      <c r="W10" s="32">
        <f>+'V TOT'!V6</f>
        <v>31417407</v>
      </c>
      <c r="X10" s="32">
        <f>+'V TOT'!W6</f>
        <v>13056356</v>
      </c>
      <c r="Y10" s="32">
        <f>+'V TOT'!X6</f>
        <v>29828041</v>
      </c>
      <c r="Z10" s="32">
        <f>+'V TOT'!Y6</f>
        <v>44884560</v>
      </c>
      <c r="AA10" s="32">
        <f>+'V TOT'!Z6</f>
        <v>64811447</v>
      </c>
      <c r="AB10" s="32">
        <f>+'V TOT'!AA6</f>
        <v>21605691</v>
      </c>
      <c r="AC10" s="32">
        <f>+'V TOT'!AB6</f>
        <v>38901847</v>
      </c>
      <c r="AD10" s="32">
        <f>+'V TOT'!AC6</f>
        <v>52081058</v>
      </c>
      <c r="AE10" s="32">
        <f>+'V TOT'!AD6</f>
        <v>67943228</v>
      </c>
      <c r="AF10" s="32">
        <f>+'V TOT'!AE6</f>
        <v>16907223</v>
      </c>
      <c r="AG10" s="32">
        <f>+'V TOT'!AF6</f>
        <v>30898360</v>
      </c>
      <c r="AH10" s="32">
        <f>+'V TOT'!AG6</f>
        <v>42835719</v>
      </c>
      <c r="AI10" s="32">
        <f>+'V TOT'!AH6</f>
        <v>56832328</v>
      </c>
      <c r="AJ10" s="32">
        <f>+'V TOT'!AI6</f>
        <v>13068742</v>
      </c>
      <c r="AK10" s="32">
        <f>+'V TOT'!AJ6</f>
        <v>26348624</v>
      </c>
      <c r="AL10" s="32">
        <f>+'V TOT'!AK6</f>
        <v>37249126</v>
      </c>
      <c r="AM10" s="32">
        <f>+'V TOT'!AL6</f>
        <v>51634702</v>
      </c>
      <c r="AN10" s="32">
        <f>+'V TOT'!AM6</f>
        <v>15142430</v>
      </c>
      <c r="AO10" s="32">
        <f>+'V TOT'!AN6</f>
        <v>31244492</v>
      </c>
      <c r="AP10" s="32">
        <f>+'V TOT'!AO6</f>
        <v>47300994</v>
      </c>
      <c r="AQ10" s="32">
        <f>+'V TOT'!AP6</f>
        <v>65703742</v>
      </c>
      <c r="AR10" s="32">
        <f>+'V TOT'!AQ6</f>
        <v>22534207</v>
      </c>
      <c r="AS10" s="32">
        <f>+'V TOT'!AR6</f>
        <v>43905936</v>
      </c>
      <c r="AT10" s="32">
        <f>+'V TOT'!AS6</f>
        <v>63484239</v>
      </c>
      <c r="AU10" s="32">
        <f>+'V TOT'!AT6</f>
        <v>83509066</v>
      </c>
      <c r="AV10" s="32">
        <f>+'V TOT'!AU6</f>
        <v>22169114</v>
      </c>
      <c r="AW10" s="32">
        <f>+'V TOT'!AV6</f>
        <v>41132946</v>
      </c>
      <c r="AX10" s="32">
        <f>+'V TOT'!AW6</f>
        <v>58269365</v>
      </c>
      <c r="AY10" s="32">
        <f>+'V TOT'!AX6</f>
        <v>78851687</v>
      </c>
      <c r="AZ10" s="32">
        <f>+'V TOT'!AY6</f>
        <v>23904687</v>
      </c>
      <c r="BA10" s="32">
        <f>+'V TOT'!AZ6</f>
        <v>42760628</v>
      </c>
      <c r="BB10" s="32">
        <f>+'V TOT'!BA6</f>
        <v>57778185</v>
      </c>
      <c r="BC10" s="32">
        <f>+'V TOT'!BB6</f>
        <v>74821635</v>
      </c>
      <c r="BD10" s="32">
        <f>+'V TOT'!BC6</f>
        <v>17495081</v>
      </c>
      <c r="BE10" s="32">
        <f>+'V TOT'!BD6</f>
        <v>32789982</v>
      </c>
      <c r="BF10" s="32">
        <f>+'V TOT'!BE6</f>
        <v>47216171</v>
      </c>
      <c r="BG10" s="32">
        <f>+'V TOT'!BF6</f>
        <v>63769093</v>
      </c>
      <c r="BH10" s="32">
        <f>+'V TOT'!BG6</f>
        <v>17660116</v>
      </c>
      <c r="BI10" s="32">
        <f>+'V TOT'!BH6</f>
        <v>33794210</v>
      </c>
      <c r="BJ10" s="32">
        <f>+'V TOT'!BI6</f>
        <v>49856639</v>
      </c>
      <c r="BK10" s="32">
        <f>+'V TOT'!BJ6</f>
        <v>67553789</v>
      </c>
      <c r="BL10" s="32">
        <f>+'V TOT'!BK6</f>
        <v>20282879</v>
      </c>
      <c r="BM10" s="32">
        <f>+'V TOT'!BL6</f>
        <v>38117843</v>
      </c>
      <c r="BN10" s="32">
        <f>+'V TOT'!BM6</f>
        <v>54609008</v>
      </c>
      <c r="BO10" s="32">
        <f>+'V TOT'!BN6</f>
        <v>74264449</v>
      </c>
      <c r="BP10" s="32">
        <f>+'V TOT'!BO6</f>
        <v>17085486</v>
      </c>
      <c r="BQ10" s="32">
        <f>+'V TOT'!BP6</f>
        <v>31456061</v>
      </c>
      <c r="BR10" s="32">
        <f>+'V TOT'!BQ6</f>
        <v>47059708</v>
      </c>
      <c r="BS10" s="32">
        <f>+'V TOT'!BR6</f>
        <v>66732494</v>
      </c>
      <c r="BT10" s="32">
        <f>+'V TOT'!BS6</f>
        <v>17816755</v>
      </c>
      <c r="BU10" s="32">
        <f>+'V TOT'!BT6</f>
        <v>33971324</v>
      </c>
      <c r="BV10" s="32">
        <f>+'V TOT'!BU6</f>
        <v>47369756</v>
      </c>
      <c r="BW10" s="32">
        <f>+'V TOT'!BV6</f>
        <v>63221502</v>
      </c>
      <c r="BX10" s="32">
        <f>+'V TOT'!BW6</f>
        <v>16104935</v>
      </c>
      <c r="BY10" s="32">
        <f>+'V TOT'!BX6</f>
        <v>31834767</v>
      </c>
      <c r="BZ10" s="32">
        <f>+'V TOT'!BY6</f>
        <v>44632671</v>
      </c>
      <c r="CA10" s="32">
        <f>+'V TOT'!BZ6</f>
        <v>61543438</v>
      </c>
      <c r="CB10" s="32">
        <f>+'V TOT'!CA6</f>
        <v>18354236</v>
      </c>
      <c r="CC10" s="32">
        <f>+'V TOT'!CB6</f>
        <v>35075234</v>
      </c>
      <c r="CD10" s="32">
        <f>+'V TOT'!CC6</f>
        <v>49615496</v>
      </c>
      <c r="CE10" s="32">
        <f>+'V TOT'!CD6</f>
        <v>67157840</v>
      </c>
      <c r="CF10" s="32">
        <f>+'V TOT'!CE6</f>
        <v>20316186</v>
      </c>
      <c r="CG10" s="32">
        <f>+'V TOT'!CF6</f>
        <v>39633510</v>
      </c>
      <c r="CH10" s="32">
        <f>+'V TOT'!CG6</f>
        <v>55598446</v>
      </c>
      <c r="CI10" s="32">
        <f>+'V TOT'!CH6</f>
        <v>74506593</v>
      </c>
      <c r="CJ10" s="32">
        <f>+'V TOT'!CI6</f>
        <v>20021732</v>
      </c>
    </row>
    <row r="11" spans="1:91">
      <c r="A11" s="249"/>
      <c r="B11" s="29" t="s">
        <v>27</v>
      </c>
      <c r="C11" s="30"/>
      <c r="D11" s="31">
        <f>+'V TOT'!C7</f>
        <v>18637</v>
      </c>
      <c r="E11" s="32">
        <f>+'V TOT'!D7</f>
        <v>69839</v>
      </c>
      <c r="F11" s="32">
        <f>+'V TOT'!E7</f>
        <v>99100</v>
      </c>
      <c r="G11" s="32">
        <f>+'V TOT'!F7</f>
        <v>142244</v>
      </c>
      <c r="H11" s="32">
        <f>+'V TOT'!G7</f>
        <v>30283</v>
      </c>
      <c r="I11" s="32">
        <f>+'V TOT'!H7</f>
        <v>61556</v>
      </c>
      <c r="J11" s="32">
        <f>+'V TOT'!I7</f>
        <v>84083</v>
      </c>
      <c r="K11" s="32">
        <f>+'V TOT'!J7</f>
        <v>132584</v>
      </c>
      <c r="L11" s="32">
        <f>+'V TOT'!K7</f>
        <v>35721</v>
      </c>
      <c r="M11" s="32">
        <f>+'V TOT'!L7</f>
        <v>66907</v>
      </c>
      <c r="N11" s="32">
        <f>+'V TOT'!M7</f>
        <v>100733</v>
      </c>
      <c r="O11" s="32">
        <f>+'V TOT'!N7</f>
        <v>130213</v>
      </c>
      <c r="P11" s="32">
        <f>+'V TOT'!O7</f>
        <v>26167</v>
      </c>
      <c r="Q11" s="32">
        <f>+'V TOT'!P7</f>
        <v>66416</v>
      </c>
      <c r="R11" s="32">
        <f>+'V TOT'!Q7</f>
        <v>98126</v>
      </c>
      <c r="S11" s="32">
        <f>+'V TOT'!R7</f>
        <v>136887</v>
      </c>
      <c r="T11" s="32">
        <f>+'V TOT'!S7</f>
        <v>29618</v>
      </c>
      <c r="U11" s="32">
        <f>+'V TOT'!T7</f>
        <v>56944</v>
      </c>
      <c r="V11" s="32">
        <f>+'V TOT'!U7</f>
        <v>84276</v>
      </c>
      <c r="W11" s="32">
        <f>+'V TOT'!V7</f>
        <v>126563</v>
      </c>
      <c r="X11" s="32">
        <f>+'V TOT'!W7</f>
        <v>24159</v>
      </c>
      <c r="Y11" s="32">
        <f>+'V TOT'!X7</f>
        <v>56132</v>
      </c>
      <c r="Z11" s="32">
        <f>+'V TOT'!Y7</f>
        <v>80830</v>
      </c>
      <c r="AA11" s="32">
        <f>+'V TOT'!Z7</f>
        <v>116876</v>
      </c>
      <c r="AB11" s="32">
        <f>+'V TOT'!AA7</f>
        <v>28482</v>
      </c>
      <c r="AC11" s="32">
        <f>+'V TOT'!AB7</f>
        <v>56284</v>
      </c>
      <c r="AD11" s="32">
        <f>+'V TOT'!AC7</f>
        <v>77376</v>
      </c>
      <c r="AE11" s="32">
        <f>+'V TOT'!AD7</f>
        <v>116828</v>
      </c>
      <c r="AF11" s="32">
        <f>+'V TOT'!AE7</f>
        <v>28038</v>
      </c>
      <c r="AG11" s="32">
        <f>+'V TOT'!AF7</f>
        <v>54599</v>
      </c>
      <c r="AH11" s="32">
        <f>+'V TOT'!AG7</f>
        <v>74364</v>
      </c>
      <c r="AI11" s="32">
        <f>+'V TOT'!AH7</f>
        <v>110889</v>
      </c>
      <c r="AJ11" s="32">
        <f>+'V TOT'!AI7</f>
        <v>24006</v>
      </c>
      <c r="AK11" s="32">
        <f>+'V TOT'!AJ7</f>
        <v>50316</v>
      </c>
      <c r="AL11" s="32">
        <f>+'V TOT'!AK7</f>
        <v>73513</v>
      </c>
      <c r="AM11" s="32">
        <f>+'V TOT'!AL7</f>
        <v>104189</v>
      </c>
      <c r="AN11" s="32">
        <f>+'V TOT'!AM7</f>
        <v>25461</v>
      </c>
      <c r="AO11" s="32">
        <f>+'V TOT'!AN7</f>
        <v>51020</v>
      </c>
      <c r="AP11" s="32">
        <f>+'V TOT'!AO7</f>
        <v>74241</v>
      </c>
      <c r="AQ11" s="32">
        <f>+'V TOT'!AP7</f>
        <v>105243</v>
      </c>
      <c r="AR11" s="32">
        <f>+'V TOT'!AQ7</f>
        <v>24904</v>
      </c>
      <c r="AS11" s="32">
        <f>+'V TOT'!AR7</f>
        <v>50972</v>
      </c>
      <c r="AT11" s="32">
        <f>+'V TOT'!AS7</f>
        <v>74675</v>
      </c>
      <c r="AU11" s="32">
        <f>+'V TOT'!AT7</f>
        <v>106419</v>
      </c>
      <c r="AV11" s="32">
        <f>+'V TOT'!AU7</f>
        <v>26441</v>
      </c>
      <c r="AW11" s="32">
        <f>+'V TOT'!AV7</f>
        <v>50357</v>
      </c>
      <c r="AX11" s="32">
        <f>+'V TOT'!AW7</f>
        <v>73100</v>
      </c>
      <c r="AY11" s="32">
        <f>+'V TOT'!AX7</f>
        <v>104934</v>
      </c>
      <c r="AZ11" s="32">
        <f>+'V TOT'!AY7</f>
        <v>24065</v>
      </c>
      <c r="BA11" s="32">
        <f>+'V TOT'!AZ7</f>
        <v>56755</v>
      </c>
      <c r="BB11" s="32">
        <f>+'V TOT'!BA7</f>
        <v>83723</v>
      </c>
      <c r="BC11" s="32">
        <f>+'V TOT'!BB7</f>
        <v>119420</v>
      </c>
      <c r="BD11" s="32">
        <f>+'V TOT'!BC7</f>
        <v>25798</v>
      </c>
      <c r="BE11" s="32">
        <f>+'V TOT'!BD7</f>
        <v>52922</v>
      </c>
      <c r="BF11" s="32">
        <f>+'V TOT'!BE7</f>
        <v>91275</v>
      </c>
      <c r="BG11" s="32">
        <f>+'V TOT'!BF7</f>
        <v>127200</v>
      </c>
      <c r="BH11" s="32">
        <f>+'V TOT'!BG7</f>
        <v>33817</v>
      </c>
      <c r="BI11" s="32">
        <f>+'V TOT'!BH7</f>
        <v>68215</v>
      </c>
      <c r="BJ11" s="32">
        <f>+'V TOT'!BI7</f>
        <v>102458</v>
      </c>
      <c r="BK11" s="32">
        <f>+'V TOT'!BJ7</f>
        <v>140037</v>
      </c>
      <c r="BL11" s="32">
        <f>+'V TOT'!BK7</f>
        <v>32174</v>
      </c>
      <c r="BM11" s="32">
        <f>+'V TOT'!BL7</f>
        <v>70680</v>
      </c>
      <c r="BN11" s="32">
        <f>+'V TOT'!BM7</f>
        <v>107505</v>
      </c>
      <c r="BO11" s="32">
        <f>+'V TOT'!BN7</f>
        <v>158398</v>
      </c>
      <c r="BP11" s="32">
        <f>+'V TOT'!BO7</f>
        <v>38625</v>
      </c>
      <c r="BQ11" s="32">
        <f>+'V TOT'!BP7</f>
        <v>78955</v>
      </c>
      <c r="BR11" s="32">
        <f>+'V TOT'!BQ7</f>
        <v>118389</v>
      </c>
      <c r="BS11" s="32">
        <f>+'V TOT'!BR7</f>
        <v>169627</v>
      </c>
      <c r="BT11" s="32">
        <f>+'V TOT'!BS7</f>
        <v>44534</v>
      </c>
      <c r="BU11" s="32">
        <f>+'V TOT'!BT7</f>
        <v>95179</v>
      </c>
      <c r="BV11" s="32">
        <f>+'V TOT'!BU7</f>
        <v>145866</v>
      </c>
      <c r="BW11" s="32">
        <f>+'V TOT'!BV7</f>
        <v>208916</v>
      </c>
      <c r="BX11" s="32">
        <f>+'V TOT'!BW7</f>
        <v>53596</v>
      </c>
      <c r="BY11" s="32">
        <f>+'V TOT'!BX7</f>
        <v>110771</v>
      </c>
      <c r="BZ11" s="32">
        <f>+'V TOT'!BY7</f>
        <v>165417</v>
      </c>
      <c r="CA11" s="32">
        <f>+'V TOT'!BZ7</f>
        <v>231100</v>
      </c>
      <c r="CB11" s="32">
        <f>+'V TOT'!CA7</f>
        <v>61707</v>
      </c>
      <c r="CC11" s="32">
        <f>+'V TOT'!CB7</f>
        <v>123438</v>
      </c>
      <c r="CD11" s="32">
        <f>+'V TOT'!CC7</f>
        <v>182137</v>
      </c>
      <c r="CE11" s="32">
        <f>+'V TOT'!CD7</f>
        <v>272396</v>
      </c>
      <c r="CF11" s="32">
        <f>+'V TOT'!CE7</f>
        <v>102329</v>
      </c>
      <c r="CG11" s="32">
        <f>+'V TOT'!CF7</f>
        <v>194728</v>
      </c>
      <c r="CH11" s="32">
        <f>+'V TOT'!CG7</f>
        <v>276707</v>
      </c>
      <c r="CI11" s="32">
        <f>+'V TOT'!CH7</f>
        <v>370106</v>
      </c>
      <c r="CJ11" s="32">
        <f>+'V TOT'!CI7</f>
        <v>90473</v>
      </c>
    </row>
    <row r="12" spans="1:91" s="39" customFormat="1" ht="13.5" thickBot="1">
      <c r="A12" s="250"/>
      <c r="B12" s="35"/>
      <c r="C12" s="36" t="s">
        <v>30</v>
      </c>
      <c r="D12" s="37">
        <f>+D10+D11</f>
        <v>7672791</v>
      </c>
      <c r="E12" s="38">
        <f t="shared" ref="E12:BB12" si="8">+E10+E11</f>
        <v>15486811</v>
      </c>
      <c r="F12" s="38">
        <f t="shared" si="8"/>
        <v>21760364</v>
      </c>
      <c r="G12" s="38">
        <f t="shared" si="8"/>
        <v>30153405</v>
      </c>
      <c r="H12" s="38">
        <f t="shared" si="8"/>
        <v>8153716</v>
      </c>
      <c r="I12" s="38">
        <f t="shared" si="8"/>
        <v>17105589</v>
      </c>
      <c r="J12" s="38">
        <f t="shared" si="8"/>
        <v>24309452</v>
      </c>
      <c r="K12" s="38">
        <f t="shared" si="8"/>
        <v>33938303</v>
      </c>
      <c r="L12" s="38">
        <f t="shared" si="8"/>
        <v>7932190</v>
      </c>
      <c r="M12" s="38">
        <f t="shared" si="8"/>
        <v>16466132</v>
      </c>
      <c r="N12" s="38">
        <f t="shared" si="8"/>
        <v>23920020</v>
      </c>
      <c r="O12" s="38">
        <f t="shared" si="8"/>
        <v>33048937</v>
      </c>
      <c r="P12" s="38">
        <f t="shared" si="8"/>
        <v>7087338</v>
      </c>
      <c r="Q12" s="38">
        <f t="shared" si="8"/>
        <v>14508588</v>
      </c>
      <c r="R12" s="38">
        <f t="shared" si="8"/>
        <v>19431859</v>
      </c>
      <c r="S12" s="38">
        <f t="shared" si="8"/>
        <v>27198829</v>
      </c>
      <c r="T12" s="38">
        <f t="shared" si="8"/>
        <v>7150632</v>
      </c>
      <c r="U12" s="38">
        <f t="shared" si="8"/>
        <v>14707651</v>
      </c>
      <c r="V12" s="38">
        <f t="shared" si="8"/>
        <v>20319039</v>
      </c>
      <c r="W12" s="38">
        <f t="shared" si="8"/>
        <v>31543970</v>
      </c>
      <c r="X12" s="38">
        <f t="shared" si="8"/>
        <v>13080515</v>
      </c>
      <c r="Y12" s="38">
        <f t="shared" si="8"/>
        <v>29884173</v>
      </c>
      <c r="Z12" s="38">
        <f t="shared" si="8"/>
        <v>44965390</v>
      </c>
      <c r="AA12" s="38">
        <f t="shared" si="8"/>
        <v>64928323</v>
      </c>
      <c r="AB12" s="38">
        <f t="shared" si="8"/>
        <v>21634173</v>
      </c>
      <c r="AC12" s="38">
        <f t="shared" si="8"/>
        <v>38958131</v>
      </c>
      <c r="AD12" s="38">
        <f t="shared" si="8"/>
        <v>52158434</v>
      </c>
      <c r="AE12" s="38">
        <f t="shared" si="8"/>
        <v>68060056</v>
      </c>
      <c r="AF12" s="38">
        <f t="shared" si="8"/>
        <v>16935261</v>
      </c>
      <c r="AG12" s="38">
        <f t="shared" si="8"/>
        <v>30952959</v>
      </c>
      <c r="AH12" s="38">
        <f t="shared" si="8"/>
        <v>42910083</v>
      </c>
      <c r="AI12" s="38">
        <f t="shared" si="8"/>
        <v>56943217</v>
      </c>
      <c r="AJ12" s="38">
        <f t="shared" si="8"/>
        <v>13092748</v>
      </c>
      <c r="AK12" s="38">
        <f t="shared" si="8"/>
        <v>26398940</v>
      </c>
      <c r="AL12" s="38">
        <f t="shared" si="8"/>
        <v>37322639</v>
      </c>
      <c r="AM12" s="38">
        <f t="shared" si="8"/>
        <v>51738891</v>
      </c>
      <c r="AN12" s="38">
        <f t="shared" si="8"/>
        <v>15167891</v>
      </c>
      <c r="AO12" s="38">
        <f t="shared" si="8"/>
        <v>31295512</v>
      </c>
      <c r="AP12" s="38">
        <f t="shared" si="8"/>
        <v>47375235</v>
      </c>
      <c r="AQ12" s="38">
        <f t="shared" si="8"/>
        <v>65808985</v>
      </c>
      <c r="AR12" s="38">
        <f t="shared" si="8"/>
        <v>22559111</v>
      </c>
      <c r="AS12" s="38">
        <f t="shared" si="8"/>
        <v>43956908</v>
      </c>
      <c r="AT12" s="38">
        <f t="shared" si="8"/>
        <v>63558914</v>
      </c>
      <c r="AU12" s="38">
        <f t="shared" si="8"/>
        <v>83615485</v>
      </c>
      <c r="AV12" s="38">
        <f t="shared" si="8"/>
        <v>22195555</v>
      </c>
      <c r="AW12" s="38">
        <f t="shared" si="8"/>
        <v>41183303</v>
      </c>
      <c r="AX12" s="38">
        <f t="shared" si="8"/>
        <v>58342465</v>
      </c>
      <c r="AY12" s="38">
        <f t="shared" si="8"/>
        <v>78956621</v>
      </c>
      <c r="AZ12" s="38">
        <f t="shared" si="8"/>
        <v>23928752</v>
      </c>
      <c r="BA12" s="38">
        <f t="shared" si="8"/>
        <v>42817383</v>
      </c>
      <c r="BB12" s="38">
        <f t="shared" si="8"/>
        <v>57861908</v>
      </c>
      <c r="BC12" s="38">
        <f t="shared" ref="BC12:BH12" si="9">+BC10+BC11</f>
        <v>74941055</v>
      </c>
      <c r="BD12" s="38">
        <f t="shared" si="9"/>
        <v>17520879</v>
      </c>
      <c r="BE12" s="38">
        <f t="shared" si="9"/>
        <v>32842904</v>
      </c>
      <c r="BF12" s="38">
        <f t="shared" si="9"/>
        <v>47307446</v>
      </c>
      <c r="BG12" s="38">
        <f t="shared" si="9"/>
        <v>63896293</v>
      </c>
      <c r="BH12" s="38">
        <f t="shared" si="9"/>
        <v>17693933</v>
      </c>
      <c r="BI12" s="38">
        <f t="shared" ref="BI12:BO12" si="10">+BI10+BI11</f>
        <v>33862425</v>
      </c>
      <c r="BJ12" s="38">
        <f t="shared" si="10"/>
        <v>49959097</v>
      </c>
      <c r="BK12" s="38">
        <f t="shared" si="10"/>
        <v>67693826</v>
      </c>
      <c r="BL12" s="38">
        <f t="shared" si="10"/>
        <v>20315053</v>
      </c>
      <c r="BM12" s="38">
        <f t="shared" si="10"/>
        <v>38188523</v>
      </c>
      <c r="BN12" s="38">
        <f t="shared" si="10"/>
        <v>54716513</v>
      </c>
      <c r="BO12" s="38">
        <f t="shared" si="10"/>
        <v>74422847</v>
      </c>
      <c r="BP12" s="38">
        <f t="shared" ref="BP12:BV12" si="11">+BP10+BP11</f>
        <v>17124111</v>
      </c>
      <c r="BQ12" s="38">
        <f t="shared" si="11"/>
        <v>31535016</v>
      </c>
      <c r="BR12" s="38">
        <f t="shared" si="11"/>
        <v>47178097</v>
      </c>
      <c r="BS12" s="38">
        <f t="shared" si="11"/>
        <v>66902121</v>
      </c>
      <c r="BT12" s="38">
        <f t="shared" si="11"/>
        <v>17861289</v>
      </c>
      <c r="BU12" s="38">
        <f t="shared" si="11"/>
        <v>34066503</v>
      </c>
      <c r="BV12" s="38">
        <f t="shared" si="11"/>
        <v>47515622</v>
      </c>
      <c r="BW12" s="38">
        <f t="shared" ref="BW12:CC12" si="12">+BW10+BW11</f>
        <v>63430418</v>
      </c>
      <c r="BX12" s="38">
        <f t="shared" si="12"/>
        <v>16158531</v>
      </c>
      <c r="BY12" s="38">
        <f t="shared" si="12"/>
        <v>31945538</v>
      </c>
      <c r="BZ12" s="38">
        <f t="shared" si="12"/>
        <v>44798088</v>
      </c>
      <c r="CA12" s="38">
        <f t="shared" si="12"/>
        <v>61774538</v>
      </c>
      <c r="CB12" s="38">
        <f t="shared" si="12"/>
        <v>18415943</v>
      </c>
      <c r="CC12" s="38">
        <f t="shared" si="12"/>
        <v>35198672</v>
      </c>
      <c r="CD12" s="38">
        <f t="shared" ref="CD12:CI12" si="13">+CD10+CD11</f>
        <v>49797633</v>
      </c>
      <c r="CE12" s="38">
        <f t="shared" si="13"/>
        <v>67430236</v>
      </c>
      <c r="CF12" s="38">
        <f t="shared" si="13"/>
        <v>20418515</v>
      </c>
      <c r="CG12" s="38">
        <f t="shared" si="13"/>
        <v>39828238</v>
      </c>
      <c r="CH12" s="38">
        <f t="shared" si="13"/>
        <v>55875153</v>
      </c>
      <c r="CI12" s="38">
        <f t="shared" si="13"/>
        <v>74876699</v>
      </c>
      <c r="CJ12" s="38">
        <f t="shared" ref="CJ12" si="14">+CJ10+CJ11</f>
        <v>20112205</v>
      </c>
    </row>
    <row r="13" spans="1:91" s="45" customFormat="1" ht="6.75" customHeight="1" thickBot="1">
      <c r="A13" s="40"/>
      <c r="B13" s="41"/>
      <c r="C13" s="42"/>
      <c r="D13" s="43"/>
      <c r="E13" s="44"/>
      <c r="F13" s="44"/>
      <c r="G13" s="44"/>
      <c r="H13" s="44"/>
      <c r="I13" s="44"/>
      <c r="J13" s="44"/>
      <c r="K13" s="44"/>
      <c r="L13" s="44"/>
      <c r="M13" s="44"/>
      <c r="N13" s="44"/>
      <c r="O13" s="44"/>
      <c r="P13" s="44"/>
      <c r="Q13" s="44"/>
      <c r="R13" s="44"/>
      <c r="S13" s="44"/>
      <c r="T13" s="44"/>
      <c r="U13" s="44"/>
      <c r="V13" s="44"/>
      <c r="W13" s="44"/>
      <c r="X13" s="44"/>
      <c r="Y13" s="44"/>
      <c r="Z13" s="44"/>
      <c r="AA13" s="44"/>
      <c r="AB13" s="44"/>
      <c r="AC13" s="44"/>
      <c r="AD13" s="44"/>
      <c r="AE13" s="44"/>
      <c r="AF13" s="44"/>
      <c r="AG13" s="44"/>
      <c r="AH13" s="44"/>
      <c r="AI13" s="44"/>
      <c r="AJ13" s="44"/>
      <c r="AK13" s="44"/>
      <c r="AL13" s="44"/>
      <c r="AM13" s="44"/>
      <c r="AN13" s="44"/>
      <c r="AO13" s="44"/>
      <c r="AP13" s="44"/>
      <c r="AQ13" s="44"/>
      <c r="AR13" s="44"/>
      <c r="AS13" s="44"/>
      <c r="AT13" s="44"/>
      <c r="AU13" s="44"/>
      <c r="AV13" s="44"/>
      <c r="AW13" s="44"/>
      <c r="AX13" s="44"/>
      <c r="AY13" s="44"/>
      <c r="AZ13" s="44"/>
      <c r="BA13" s="44"/>
      <c r="BB13" s="44"/>
      <c r="BC13" s="44"/>
      <c r="BD13" s="44"/>
      <c r="BE13" s="44"/>
      <c r="BF13" s="154"/>
      <c r="BG13" s="154"/>
      <c r="BH13" s="154"/>
      <c r="BI13" s="44"/>
      <c r="BJ13" s="44"/>
      <c r="BK13" s="44"/>
      <c r="BL13" s="154"/>
      <c r="BM13" s="44"/>
      <c r="BN13" s="44"/>
      <c r="BO13" s="44"/>
      <c r="BP13" s="44"/>
      <c r="BQ13" s="44"/>
      <c r="BR13" s="44"/>
      <c r="BS13" s="44"/>
      <c r="BT13" s="173"/>
      <c r="BU13" s="173"/>
      <c r="BV13" s="173"/>
      <c r="BW13" s="173"/>
      <c r="BX13" s="173"/>
      <c r="BY13" s="173"/>
      <c r="BZ13" s="173"/>
      <c r="CA13" s="173"/>
      <c r="CB13" s="173"/>
      <c r="CC13" s="173"/>
      <c r="CD13" s="173"/>
      <c r="CE13" s="173"/>
      <c r="CF13" s="173"/>
      <c r="CG13" s="173"/>
      <c r="CH13" s="173"/>
      <c r="CI13" s="173"/>
      <c r="CJ13" s="173"/>
    </row>
    <row r="14" spans="1:91">
      <c r="A14" s="252" t="s">
        <v>22</v>
      </c>
      <c r="B14" s="46" t="s">
        <v>25</v>
      </c>
      <c r="C14" s="47"/>
      <c r="D14" s="48">
        <f>+'V TOT'!C8</f>
        <v>4747534</v>
      </c>
      <c r="E14" s="49">
        <f>+'V TOT'!D8</f>
        <v>11229071</v>
      </c>
      <c r="F14" s="49">
        <f>+'V TOT'!E8</f>
        <v>16515473</v>
      </c>
      <c r="G14" s="49">
        <f>+'V TOT'!F8</f>
        <v>25538498</v>
      </c>
      <c r="H14" s="49">
        <f>+'V TOT'!G8</f>
        <v>6804994</v>
      </c>
      <c r="I14" s="49">
        <f>+'V TOT'!H8</f>
        <v>14322198</v>
      </c>
      <c r="J14" s="49">
        <f>+'V TOT'!I8</f>
        <v>20651056</v>
      </c>
      <c r="K14" s="49">
        <f>+'V TOT'!J8</f>
        <v>28382430</v>
      </c>
      <c r="L14" s="49">
        <f>+'V TOT'!K8</f>
        <v>7527017</v>
      </c>
      <c r="M14" s="49">
        <f>+'V TOT'!L8</f>
        <v>16052900</v>
      </c>
      <c r="N14" s="49">
        <f>+'V TOT'!M8</f>
        <v>21590277</v>
      </c>
      <c r="O14" s="49">
        <f>+'V TOT'!N8</f>
        <v>30844979</v>
      </c>
      <c r="P14" s="49">
        <f>+'V TOT'!O8</f>
        <v>8905066</v>
      </c>
      <c r="Q14" s="49">
        <f>+'V TOT'!P8</f>
        <v>18287050</v>
      </c>
      <c r="R14" s="49">
        <f>+'V TOT'!Q8</f>
        <v>24102798</v>
      </c>
      <c r="S14" s="49">
        <f>+'V TOT'!R8</f>
        <v>31464909</v>
      </c>
      <c r="T14" s="49">
        <f>+'V TOT'!S8</f>
        <v>6628335</v>
      </c>
      <c r="U14" s="49">
        <f>+'V TOT'!T8</f>
        <v>12946317</v>
      </c>
      <c r="V14" s="49">
        <f>+'V TOT'!U8</f>
        <v>17636644</v>
      </c>
      <c r="W14" s="49">
        <f>+'V TOT'!V8</f>
        <v>19993332</v>
      </c>
      <c r="X14" s="49">
        <f>+'V TOT'!W8</f>
        <v>2336412</v>
      </c>
      <c r="Y14" s="49">
        <f>+'V TOT'!X8</f>
        <v>4668920</v>
      </c>
      <c r="Z14" s="49">
        <f>+'V TOT'!Y8</f>
        <v>7456422</v>
      </c>
      <c r="AA14" s="49">
        <f>+'V TOT'!Z8</f>
        <v>11124162</v>
      </c>
      <c r="AB14" s="49">
        <f>+'V TOT'!AA8</f>
        <v>5542705</v>
      </c>
      <c r="AC14" s="49">
        <f>+'V TOT'!AB8</f>
        <v>10373546</v>
      </c>
      <c r="AD14" s="49">
        <f>+'V TOT'!AC8</f>
        <v>13456635</v>
      </c>
      <c r="AE14" s="49">
        <f>+'V TOT'!AD8</f>
        <v>17126225</v>
      </c>
      <c r="AF14" s="49">
        <f>+'V TOT'!AE8</f>
        <v>3971642</v>
      </c>
      <c r="AG14" s="49">
        <f>+'V TOT'!AF8</f>
        <v>7720833</v>
      </c>
      <c r="AH14" s="49">
        <f>+'V TOT'!AG8</f>
        <v>10875070</v>
      </c>
      <c r="AI14" s="49">
        <f>+'V TOT'!AH8</f>
        <v>13839938</v>
      </c>
      <c r="AJ14" s="49">
        <f>+'V TOT'!AI8</f>
        <v>3556243</v>
      </c>
      <c r="AK14" s="49">
        <f>+'V TOT'!AJ8</f>
        <v>7943727</v>
      </c>
      <c r="AL14" s="49">
        <f>+'V TOT'!AK8</f>
        <v>11407744</v>
      </c>
      <c r="AM14" s="49">
        <f>+'V TOT'!AL8</f>
        <v>16120387</v>
      </c>
      <c r="AN14" s="49">
        <f>+'V TOT'!AM8</f>
        <v>5052860</v>
      </c>
      <c r="AO14" s="49">
        <f>+'V TOT'!AN8</f>
        <v>11111941</v>
      </c>
      <c r="AP14" s="49">
        <f>+'V TOT'!AO8</f>
        <v>14271151</v>
      </c>
      <c r="AQ14" s="49">
        <f>+'V TOT'!AP8</f>
        <v>18448903</v>
      </c>
      <c r="AR14" s="49">
        <f>+'V TOT'!AQ8</f>
        <v>4536801</v>
      </c>
      <c r="AS14" s="49">
        <f>+'V TOT'!AR8</f>
        <v>10833648</v>
      </c>
      <c r="AT14" s="49">
        <f>+'V TOT'!AS8</f>
        <v>17654110</v>
      </c>
      <c r="AU14" s="49">
        <f>+'V TOT'!AT8</f>
        <v>25795319</v>
      </c>
      <c r="AV14" s="49">
        <f>+'V TOT'!AU8</f>
        <v>9291739</v>
      </c>
      <c r="AW14" s="49">
        <f>+'V TOT'!AV8</f>
        <v>20143981</v>
      </c>
      <c r="AX14" s="49">
        <f>+'V TOT'!AW8</f>
        <v>27631523</v>
      </c>
      <c r="AY14" s="49">
        <f>+'V TOT'!AX8</f>
        <v>36473058</v>
      </c>
      <c r="AZ14" s="49">
        <f>+'V TOT'!AY8</f>
        <v>6725239</v>
      </c>
      <c r="BA14" s="49">
        <f>+'V TOT'!AZ8</f>
        <v>13967668</v>
      </c>
      <c r="BB14" s="49">
        <f>+'V TOT'!BA8</f>
        <v>20220512</v>
      </c>
      <c r="BC14" s="49">
        <f>+'V TOT'!BB8</f>
        <v>28187525</v>
      </c>
      <c r="BD14" s="49">
        <f>+'V TOT'!BC8</f>
        <v>8773555</v>
      </c>
      <c r="BE14" s="49">
        <f>+'V TOT'!BD8</f>
        <v>17835270</v>
      </c>
      <c r="BF14" s="49">
        <f>+'V TOT'!BE8</f>
        <v>25771800</v>
      </c>
      <c r="BG14" s="49">
        <f>+'V TOT'!BF8</f>
        <v>35436030</v>
      </c>
      <c r="BH14" s="49">
        <f>+'V TOT'!BG8</f>
        <v>9012872</v>
      </c>
      <c r="BI14" s="49">
        <f>+'V TOT'!BH8</f>
        <v>18439240</v>
      </c>
      <c r="BJ14" s="49">
        <f>+'V TOT'!BI8</f>
        <v>26024845</v>
      </c>
      <c r="BK14" s="49">
        <f>+'V TOT'!BJ8</f>
        <v>33309612</v>
      </c>
      <c r="BL14" s="49">
        <f>+'V TOT'!BK8</f>
        <v>6564085</v>
      </c>
      <c r="BM14" s="49">
        <f>+'V TOT'!BL8</f>
        <v>14187632</v>
      </c>
      <c r="BN14" s="49">
        <f>+'V TOT'!BM8</f>
        <v>21093574</v>
      </c>
      <c r="BO14" s="49">
        <f>+'V TOT'!BN8</f>
        <v>30947151</v>
      </c>
      <c r="BP14" s="49">
        <f>+'V TOT'!BO8</f>
        <v>8656875</v>
      </c>
      <c r="BQ14" s="49">
        <f>+'V TOT'!BP8</f>
        <v>13884021</v>
      </c>
      <c r="BR14" s="49">
        <f>+'V TOT'!BQ8</f>
        <v>21571073</v>
      </c>
      <c r="BS14" s="49">
        <f>+'V TOT'!BR8</f>
        <v>32058734</v>
      </c>
      <c r="BT14" s="49">
        <f>+'V TOT'!BS8</f>
        <v>11149333</v>
      </c>
      <c r="BU14" s="49">
        <f>+'V TOT'!BT8</f>
        <v>22382136</v>
      </c>
      <c r="BV14" s="49">
        <f>+'V TOT'!BU8</f>
        <v>32392380</v>
      </c>
      <c r="BW14" s="49">
        <f>+'V TOT'!BV8</f>
        <v>43937325</v>
      </c>
      <c r="BX14" s="49">
        <f>+'V TOT'!BW8</f>
        <v>10183506</v>
      </c>
      <c r="BY14" s="49">
        <f>+'V TOT'!BX8</f>
        <v>19113411</v>
      </c>
      <c r="BZ14" s="49">
        <f>+'V TOT'!BY8</f>
        <v>25078389</v>
      </c>
      <c r="CA14" s="49">
        <f>+'V TOT'!BZ8</f>
        <v>31986155</v>
      </c>
      <c r="CB14" s="49">
        <f>+'V TOT'!CA8</f>
        <v>6292380</v>
      </c>
      <c r="CC14" s="49">
        <f>+'V TOT'!CB8</f>
        <v>12153800</v>
      </c>
      <c r="CD14" s="49">
        <f>+'V TOT'!CC8</f>
        <v>17021606</v>
      </c>
      <c r="CE14" s="49">
        <f>+'V TOT'!CD8</f>
        <v>22412245</v>
      </c>
      <c r="CF14" s="49">
        <f>+'V TOT'!CE8</f>
        <v>6807082</v>
      </c>
      <c r="CG14" s="49">
        <f>+'V TOT'!CF8</f>
        <v>15231602</v>
      </c>
      <c r="CH14" s="49">
        <f>+'V TOT'!CG8</f>
        <v>23839412</v>
      </c>
      <c r="CI14" s="49">
        <f>+'V TOT'!CH8</f>
        <v>33839724</v>
      </c>
      <c r="CJ14" s="49">
        <f>+'V TOT'!CI8</f>
        <v>10729692</v>
      </c>
    </row>
    <row r="15" spans="1:91">
      <c r="A15" s="253"/>
      <c r="B15" s="50" t="s">
        <v>26</v>
      </c>
      <c r="C15" s="51"/>
      <c r="D15" s="52">
        <f>+'V TOT'!C9</f>
        <v>24693</v>
      </c>
      <c r="E15" s="53">
        <f>+'V TOT'!D9</f>
        <v>26906</v>
      </c>
      <c r="F15" s="53">
        <f>+'V TOT'!E9</f>
        <v>29455</v>
      </c>
      <c r="G15" s="53">
        <f>+'V TOT'!F9</f>
        <v>30316</v>
      </c>
      <c r="H15" s="53">
        <f>+'V TOT'!G9</f>
        <v>727</v>
      </c>
      <c r="I15" s="53">
        <f>+'V TOT'!H9</f>
        <v>1241</v>
      </c>
      <c r="J15" s="53">
        <f>+'V TOT'!I9</f>
        <v>5208</v>
      </c>
      <c r="K15" s="53">
        <f>+'V TOT'!J9</f>
        <v>7145</v>
      </c>
      <c r="L15" s="53">
        <f>+'V TOT'!K9</f>
        <v>793</v>
      </c>
      <c r="M15" s="53">
        <f>+'V TOT'!L9</f>
        <v>2080</v>
      </c>
      <c r="N15" s="53">
        <f>+'V TOT'!M9</f>
        <v>7136</v>
      </c>
      <c r="O15" s="53">
        <f>+'V TOT'!N9</f>
        <v>17621</v>
      </c>
      <c r="P15" s="53">
        <f>+'V TOT'!O9</f>
        <v>1143</v>
      </c>
      <c r="Q15" s="53">
        <f>+'V TOT'!P9</f>
        <v>7307</v>
      </c>
      <c r="R15" s="53">
        <f>+'V TOT'!Q9</f>
        <v>8524</v>
      </c>
      <c r="S15" s="53">
        <f>+'V TOT'!R9</f>
        <v>10108</v>
      </c>
      <c r="T15" s="53">
        <f>+'V TOT'!S9</f>
        <v>1937</v>
      </c>
      <c r="U15" s="53">
        <f>+'V TOT'!T9</f>
        <v>5158</v>
      </c>
      <c r="V15" s="53">
        <f>+'V TOT'!U9</f>
        <v>4041</v>
      </c>
      <c r="W15" s="53">
        <f>+'V TOT'!V9</f>
        <v>55862</v>
      </c>
      <c r="X15" s="53">
        <f>+'V TOT'!W9</f>
        <v>16466</v>
      </c>
      <c r="Y15" s="53">
        <f>+'V TOT'!X9</f>
        <v>18613</v>
      </c>
      <c r="Z15" s="53">
        <f>+'V TOT'!Y9</f>
        <v>28520</v>
      </c>
      <c r="AA15" s="53">
        <f>+'V TOT'!Z9</f>
        <v>31855</v>
      </c>
      <c r="AB15" s="53">
        <f>+'V TOT'!AA9</f>
        <v>1973</v>
      </c>
      <c r="AC15" s="53">
        <f>+'V TOT'!AB9</f>
        <v>5470</v>
      </c>
      <c r="AD15" s="53">
        <f>+'V TOT'!AC9</f>
        <v>7752</v>
      </c>
      <c r="AE15" s="53">
        <f>+'V TOT'!AD9</f>
        <v>9424</v>
      </c>
      <c r="AF15" s="53">
        <f>+'V TOT'!AE9</f>
        <v>2142</v>
      </c>
      <c r="AG15" s="53">
        <f>+'V TOT'!AF9</f>
        <v>7883</v>
      </c>
      <c r="AH15" s="53">
        <f>+'V TOT'!AG9</f>
        <v>9597</v>
      </c>
      <c r="AI15" s="53">
        <f>+'V TOT'!AH9</f>
        <v>12169</v>
      </c>
      <c r="AJ15" s="53">
        <f>+'V TOT'!AI9</f>
        <v>1990</v>
      </c>
      <c r="AK15" s="53">
        <f>+'V TOT'!AJ9</f>
        <v>7225</v>
      </c>
      <c r="AL15" s="53">
        <f>+'V TOT'!AK9</f>
        <v>8830</v>
      </c>
      <c r="AM15" s="53">
        <f>+'V TOT'!AL9</f>
        <v>10365</v>
      </c>
      <c r="AN15" s="53">
        <f>+'V TOT'!AM9</f>
        <v>1864</v>
      </c>
      <c r="AO15" s="53">
        <f>+'V TOT'!AN9</f>
        <v>5132</v>
      </c>
      <c r="AP15" s="53">
        <f>+'V TOT'!AO9</f>
        <v>6350</v>
      </c>
      <c r="AQ15" s="53">
        <f>+'V TOT'!AP9</f>
        <v>9004</v>
      </c>
      <c r="AR15" s="53">
        <f>+'V TOT'!AQ9</f>
        <v>2822</v>
      </c>
      <c r="AS15" s="53">
        <f>+'V TOT'!AR9</f>
        <v>7285</v>
      </c>
      <c r="AT15" s="53">
        <f>+'V TOT'!AS9</f>
        <v>8424</v>
      </c>
      <c r="AU15" s="53">
        <f>+'V TOT'!AT9</f>
        <v>11210</v>
      </c>
      <c r="AV15" s="53">
        <f>+'V TOT'!AU9</f>
        <v>1453</v>
      </c>
      <c r="AW15" s="53">
        <f>+'V TOT'!AV9</f>
        <v>4610</v>
      </c>
      <c r="AX15" s="53">
        <f>+'V TOT'!AW9</f>
        <v>6134</v>
      </c>
      <c r="AY15" s="53">
        <f>+'V TOT'!AX9</f>
        <v>7585</v>
      </c>
      <c r="AZ15" s="53">
        <f>+'V TOT'!AY9</f>
        <v>1772</v>
      </c>
      <c r="BA15" s="53">
        <f>+'V TOT'!AZ9</f>
        <v>4796</v>
      </c>
      <c r="BB15" s="53">
        <f>+'V TOT'!BA9</f>
        <v>5837</v>
      </c>
      <c r="BC15" s="53">
        <f>+'V TOT'!BB9</f>
        <v>8514</v>
      </c>
      <c r="BD15" s="53">
        <f>+'V TOT'!BC9</f>
        <v>1018</v>
      </c>
      <c r="BE15" s="53">
        <f>+'V TOT'!BD9</f>
        <v>2705</v>
      </c>
      <c r="BF15" s="53">
        <f>+'V TOT'!BE9</f>
        <v>3799</v>
      </c>
      <c r="BG15" s="53">
        <f>+'V TOT'!BF9</f>
        <v>5066</v>
      </c>
      <c r="BH15" s="53">
        <f>+'V TOT'!BG9</f>
        <v>1813</v>
      </c>
      <c r="BI15" s="53">
        <f>+'V TOT'!BH9</f>
        <v>4380</v>
      </c>
      <c r="BJ15" s="53">
        <f>+'V TOT'!BI9</f>
        <v>6129</v>
      </c>
      <c r="BK15" s="53">
        <f>+'V TOT'!BJ9</f>
        <v>8524</v>
      </c>
      <c r="BL15" s="53">
        <f>+'V TOT'!BK9</f>
        <v>8858</v>
      </c>
      <c r="BM15" s="53">
        <f>+'V TOT'!BL9</f>
        <v>12597</v>
      </c>
      <c r="BN15" s="53">
        <f>+'V TOT'!BM9</f>
        <v>14293</v>
      </c>
      <c r="BO15" s="53">
        <f>+'V TOT'!BN9</f>
        <v>17930</v>
      </c>
      <c r="BP15" s="53">
        <f>+'V TOT'!BO9</f>
        <v>2175</v>
      </c>
      <c r="BQ15" s="53">
        <f>+'V TOT'!BP9</f>
        <v>5443</v>
      </c>
      <c r="BR15" s="53">
        <f>+'V TOT'!BQ9</f>
        <v>7554</v>
      </c>
      <c r="BS15" s="53">
        <f>+'V TOT'!BR9</f>
        <v>10413</v>
      </c>
      <c r="BT15" s="53">
        <f>+'V TOT'!BS9</f>
        <v>2176</v>
      </c>
      <c r="BU15" s="53">
        <f>+'V TOT'!BT9</f>
        <v>8119</v>
      </c>
      <c r="BV15" s="53">
        <f>+'V TOT'!BU9</f>
        <v>13279</v>
      </c>
      <c r="BW15" s="53">
        <f>+'V TOT'!BV9</f>
        <v>16426</v>
      </c>
      <c r="BX15" s="53">
        <f>+'V TOT'!BW9</f>
        <v>4220</v>
      </c>
      <c r="BY15" s="53">
        <f>+'V TOT'!BX9</f>
        <v>11019</v>
      </c>
      <c r="BZ15" s="53">
        <f>+'V TOT'!BY9</f>
        <v>16071</v>
      </c>
      <c r="CA15" s="53">
        <f>+'V TOT'!BZ9</f>
        <v>19839</v>
      </c>
      <c r="CB15" s="53">
        <f>+'V TOT'!CA9</f>
        <v>6094</v>
      </c>
      <c r="CC15" s="53">
        <f>+'V TOT'!CB9</f>
        <v>12179</v>
      </c>
      <c r="CD15" s="53">
        <f>+'V TOT'!CC9</f>
        <v>14936</v>
      </c>
      <c r="CE15" s="53">
        <f>+'V TOT'!CD9</f>
        <v>22232</v>
      </c>
      <c r="CF15" s="53">
        <f>+'V TOT'!CE9</f>
        <v>6475</v>
      </c>
      <c r="CG15" s="53">
        <f>+'V TOT'!CF9</f>
        <v>10592</v>
      </c>
      <c r="CH15" s="53">
        <f>+'V TOT'!CG9</f>
        <v>17428</v>
      </c>
      <c r="CI15" s="53">
        <f>+'V TOT'!CH9</f>
        <v>21468</v>
      </c>
      <c r="CJ15" s="53">
        <f>+'V TOT'!CI9</f>
        <v>6491</v>
      </c>
    </row>
    <row r="16" spans="1:91">
      <c r="A16" s="253"/>
      <c r="B16" s="54"/>
      <c r="C16" s="55" t="s">
        <v>29</v>
      </c>
      <c r="D16" s="52">
        <f>+'V TOT'!C10</f>
        <v>4772227</v>
      </c>
      <c r="E16" s="53">
        <f>+'V TOT'!D10</f>
        <v>11255977</v>
      </c>
      <c r="F16" s="53">
        <f>+'V TOT'!E10</f>
        <v>16544928</v>
      </c>
      <c r="G16" s="53">
        <f>+'V TOT'!F10</f>
        <v>25568814</v>
      </c>
      <c r="H16" s="53">
        <f>+'V TOT'!G10</f>
        <v>6805721</v>
      </c>
      <c r="I16" s="53">
        <f>+'V TOT'!H10</f>
        <v>14323439</v>
      </c>
      <c r="J16" s="53">
        <f>+'V TOT'!I10</f>
        <v>20656264</v>
      </c>
      <c r="K16" s="53">
        <f>+'V TOT'!J10</f>
        <v>28389575</v>
      </c>
      <c r="L16" s="53">
        <f>+'V TOT'!K10</f>
        <v>7527810</v>
      </c>
      <c r="M16" s="53">
        <f>+'V TOT'!L10</f>
        <v>16054980</v>
      </c>
      <c r="N16" s="53">
        <f>+'V TOT'!M10</f>
        <v>21597413</v>
      </c>
      <c r="O16" s="53">
        <f>+'V TOT'!N10</f>
        <v>30862600</v>
      </c>
      <c r="P16" s="53">
        <f>+'V TOT'!O10</f>
        <v>8906209</v>
      </c>
      <c r="Q16" s="53">
        <f>+'V TOT'!P10</f>
        <v>18294357</v>
      </c>
      <c r="R16" s="53">
        <f>+'V TOT'!Q10</f>
        <v>24111322</v>
      </c>
      <c r="S16" s="53">
        <f>+'V TOT'!R10</f>
        <v>31475017</v>
      </c>
      <c r="T16" s="53">
        <f>+'V TOT'!S10</f>
        <v>6630272</v>
      </c>
      <c r="U16" s="53">
        <f>+'V TOT'!T10</f>
        <v>12951475</v>
      </c>
      <c r="V16" s="53">
        <f>+'V TOT'!U10</f>
        <v>17640685</v>
      </c>
      <c r="W16" s="53">
        <f>+'V TOT'!V10</f>
        <v>20049194</v>
      </c>
      <c r="X16" s="53">
        <f>+'V TOT'!W10</f>
        <v>2352878</v>
      </c>
      <c r="Y16" s="53">
        <f>+'V TOT'!X10</f>
        <v>4687533</v>
      </c>
      <c r="Z16" s="53">
        <f>+'V TOT'!Y10</f>
        <v>7484942</v>
      </c>
      <c r="AA16" s="53">
        <f>+'V TOT'!Z10</f>
        <v>11156017</v>
      </c>
      <c r="AB16" s="53">
        <f>+'V TOT'!AA10</f>
        <v>5544678</v>
      </c>
      <c r="AC16" s="53">
        <f>+'V TOT'!AB10</f>
        <v>10379016</v>
      </c>
      <c r="AD16" s="53">
        <f>+'V TOT'!AC10</f>
        <v>13464387</v>
      </c>
      <c r="AE16" s="53">
        <f>+'V TOT'!AD10</f>
        <v>17135649</v>
      </c>
      <c r="AF16" s="53">
        <f>+'V TOT'!AE10</f>
        <v>3973784</v>
      </c>
      <c r="AG16" s="53">
        <f>+'V TOT'!AF10</f>
        <v>7728716</v>
      </c>
      <c r="AH16" s="53">
        <f>+'V TOT'!AG10</f>
        <v>10884667</v>
      </c>
      <c r="AI16" s="53">
        <f>+'V TOT'!AH10</f>
        <v>13852107</v>
      </c>
      <c r="AJ16" s="53">
        <f>+'V TOT'!AI10</f>
        <v>3558233</v>
      </c>
      <c r="AK16" s="53">
        <f>+'V TOT'!AJ10</f>
        <v>7950952</v>
      </c>
      <c r="AL16" s="53">
        <f>+'V TOT'!AK10</f>
        <v>11416574</v>
      </c>
      <c r="AM16" s="53">
        <f>+'V TOT'!AL10</f>
        <v>16130752</v>
      </c>
      <c r="AN16" s="53">
        <f>+'V TOT'!AM10</f>
        <v>5054724</v>
      </c>
      <c r="AO16" s="53">
        <f>+'V TOT'!AN10</f>
        <v>11117073</v>
      </c>
      <c r="AP16" s="53">
        <f>+'V TOT'!AO10</f>
        <v>14277501</v>
      </c>
      <c r="AQ16" s="53">
        <f>+'V TOT'!AP10</f>
        <v>18457907</v>
      </c>
      <c r="AR16" s="53">
        <f>+'V TOT'!AQ10</f>
        <v>4539623</v>
      </c>
      <c r="AS16" s="53">
        <f>+'V TOT'!AR10</f>
        <v>10840933</v>
      </c>
      <c r="AT16" s="53">
        <f>+'V TOT'!AS10</f>
        <v>17662534</v>
      </c>
      <c r="AU16" s="53">
        <f>+'V TOT'!AT10</f>
        <v>25806529</v>
      </c>
      <c r="AV16" s="53">
        <f>+'V TOT'!AU10</f>
        <v>9293192</v>
      </c>
      <c r="AW16" s="53">
        <f>+'V TOT'!AV10</f>
        <v>20148591</v>
      </c>
      <c r="AX16" s="53">
        <f>+'V TOT'!AW10</f>
        <v>27637657</v>
      </c>
      <c r="AY16" s="53">
        <f>+'V TOT'!AX10</f>
        <v>36480643</v>
      </c>
      <c r="AZ16" s="53">
        <f>+'V TOT'!AY10</f>
        <v>6727011</v>
      </c>
      <c r="BA16" s="53">
        <f>+'V TOT'!AZ10</f>
        <v>13972464</v>
      </c>
      <c r="BB16" s="53">
        <f>+'V TOT'!BA10</f>
        <v>20226349</v>
      </c>
      <c r="BC16" s="53">
        <f>+'V TOT'!BB10</f>
        <v>28196039</v>
      </c>
      <c r="BD16" s="53">
        <f>+'V TOT'!BC10</f>
        <v>8774573</v>
      </c>
      <c r="BE16" s="53">
        <f>+'V TOT'!BD10</f>
        <v>17837975</v>
      </c>
      <c r="BF16" s="53">
        <f>+'V TOT'!BE10</f>
        <v>25775599</v>
      </c>
      <c r="BG16" s="53">
        <f>+'V TOT'!BF10</f>
        <v>35441096</v>
      </c>
      <c r="BH16" s="53">
        <f>+'V TOT'!BG10</f>
        <v>9014685</v>
      </c>
      <c r="BI16" s="53">
        <f>+'V TOT'!BH10</f>
        <v>18443620</v>
      </c>
      <c r="BJ16" s="53">
        <f>+'V TOT'!BI10</f>
        <v>26030974</v>
      </c>
      <c r="BK16" s="53">
        <f>+'V TOT'!BJ10</f>
        <v>33318136</v>
      </c>
      <c r="BL16" s="53">
        <f>+'V TOT'!BK10</f>
        <v>6572943</v>
      </c>
      <c r="BM16" s="53">
        <f>+'V TOT'!BL10</f>
        <v>14200229</v>
      </c>
      <c r="BN16" s="53">
        <f>+'V TOT'!BM10</f>
        <v>21107867</v>
      </c>
      <c r="BO16" s="53">
        <f>+'V TOT'!BN10</f>
        <v>30965081</v>
      </c>
      <c r="BP16" s="53">
        <f>+'V TOT'!BO10</f>
        <v>8659050</v>
      </c>
      <c r="BQ16" s="53">
        <f>+'V TOT'!BP10</f>
        <v>13889464</v>
      </c>
      <c r="BR16" s="53">
        <f>+'V TOT'!BQ10</f>
        <v>21578627</v>
      </c>
      <c r="BS16" s="53">
        <f>+'V TOT'!BR10</f>
        <v>32069147</v>
      </c>
      <c r="BT16" s="53">
        <f>+'V TOT'!BS10</f>
        <v>11151509</v>
      </c>
      <c r="BU16" s="53">
        <f>+'V TOT'!BT10</f>
        <v>22390255</v>
      </c>
      <c r="BV16" s="53">
        <f>+'V TOT'!BU10</f>
        <v>32405659</v>
      </c>
      <c r="BW16" s="53">
        <f>+'V TOT'!BV10</f>
        <v>43953751</v>
      </c>
      <c r="BX16" s="53">
        <f>+'V TOT'!BW10</f>
        <v>10187726</v>
      </c>
      <c r="BY16" s="53">
        <f>+'V TOT'!BX10</f>
        <v>19124430</v>
      </c>
      <c r="BZ16" s="53">
        <f>+'V TOT'!BY10</f>
        <v>25094460</v>
      </c>
      <c r="CA16" s="53">
        <f>+'V TOT'!BZ10</f>
        <v>32005994</v>
      </c>
      <c r="CB16" s="53">
        <f>+'V TOT'!CA10</f>
        <v>6298474</v>
      </c>
      <c r="CC16" s="53">
        <f>+'V TOT'!CB10</f>
        <v>12165979</v>
      </c>
      <c r="CD16" s="53">
        <f>+'V TOT'!CC10</f>
        <v>17036542</v>
      </c>
      <c r="CE16" s="53">
        <f>+'V TOT'!CD10</f>
        <v>22434477</v>
      </c>
      <c r="CF16" s="53">
        <f>+'V TOT'!CE10</f>
        <v>6813557</v>
      </c>
      <c r="CG16" s="53">
        <f>+'V TOT'!CF10</f>
        <v>15242194</v>
      </c>
      <c r="CH16" s="53">
        <f>+'V TOT'!CG10</f>
        <v>23856840</v>
      </c>
      <c r="CI16" s="53">
        <f>+'V TOT'!CH10</f>
        <v>33861192</v>
      </c>
      <c r="CJ16" s="53">
        <f>+'V TOT'!CI10</f>
        <v>10736183</v>
      </c>
    </row>
    <row r="17" spans="1:88">
      <c r="A17" s="253"/>
      <c r="B17" s="50" t="s">
        <v>27</v>
      </c>
      <c r="C17" s="51"/>
      <c r="D17" s="52">
        <f>+'V TOT'!C11</f>
        <v>1255</v>
      </c>
      <c r="E17" s="53">
        <f>+'V TOT'!D11</f>
        <v>2435</v>
      </c>
      <c r="F17" s="53">
        <f>+'V TOT'!E11</f>
        <v>3463</v>
      </c>
      <c r="G17" s="53">
        <f>+'V TOT'!F11</f>
        <v>5098</v>
      </c>
      <c r="H17" s="53">
        <f>+'V TOT'!G11</f>
        <v>865</v>
      </c>
      <c r="I17" s="53">
        <f>+'V TOT'!H11</f>
        <v>2059</v>
      </c>
      <c r="J17" s="53">
        <f>+'V TOT'!I11</f>
        <v>3075</v>
      </c>
      <c r="K17" s="53">
        <f>+'V TOT'!J11</f>
        <v>4320</v>
      </c>
      <c r="L17" s="53">
        <f>+'V TOT'!K11</f>
        <v>848</v>
      </c>
      <c r="M17" s="53">
        <f>+'V TOT'!L11</f>
        <v>1866</v>
      </c>
      <c r="N17" s="53">
        <f>+'V TOT'!M11</f>
        <v>2667</v>
      </c>
      <c r="O17" s="53">
        <f>+'V TOT'!N11</f>
        <v>4030</v>
      </c>
      <c r="P17" s="53">
        <f>+'V TOT'!O11</f>
        <v>746</v>
      </c>
      <c r="Q17" s="53">
        <f>+'V TOT'!P11</f>
        <v>1573</v>
      </c>
      <c r="R17" s="53">
        <f>+'V TOT'!Q11</f>
        <v>2184</v>
      </c>
      <c r="S17" s="53">
        <f>+'V TOT'!R11</f>
        <v>3092</v>
      </c>
      <c r="T17" s="53">
        <f>+'V TOT'!S11</f>
        <v>743</v>
      </c>
      <c r="U17" s="53">
        <f>+'V TOT'!T11</f>
        <v>1644</v>
      </c>
      <c r="V17" s="53">
        <f>+'V TOT'!U11</f>
        <v>2301</v>
      </c>
      <c r="W17" s="53">
        <f>+'V TOT'!V11</f>
        <v>3348</v>
      </c>
      <c r="X17" s="53">
        <f>+'V TOT'!W11</f>
        <v>132</v>
      </c>
      <c r="Y17" s="53">
        <f>+'V TOT'!X11</f>
        <v>1520</v>
      </c>
      <c r="Z17" s="53">
        <f>+'V TOT'!Y11</f>
        <v>2154</v>
      </c>
      <c r="AA17" s="53">
        <f>+'V TOT'!Z11</f>
        <v>3059</v>
      </c>
      <c r="AB17" s="53">
        <f>+'V TOT'!AA11</f>
        <v>595</v>
      </c>
      <c r="AC17" s="53">
        <f>+'V TOT'!AB11</f>
        <v>1233</v>
      </c>
      <c r="AD17" s="53">
        <f>+'V TOT'!AC11</f>
        <v>1994</v>
      </c>
      <c r="AE17" s="53">
        <f>+'V TOT'!AD11</f>
        <v>2781</v>
      </c>
      <c r="AF17" s="53">
        <f>+'V TOT'!AE11</f>
        <v>416</v>
      </c>
      <c r="AG17" s="53">
        <f>+'V TOT'!AF11</f>
        <v>904</v>
      </c>
      <c r="AH17" s="53">
        <f>+'V TOT'!AG11</f>
        <v>1236</v>
      </c>
      <c r="AI17" s="53">
        <f>+'V TOT'!AH11</f>
        <v>1840</v>
      </c>
      <c r="AJ17" s="53">
        <f>+'V TOT'!AI11</f>
        <v>285</v>
      </c>
      <c r="AK17" s="53">
        <f>+'V TOT'!AJ11</f>
        <v>1062</v>
      </c>
      <c r="AL17" s="53">
        <f>+'V TOT'!AK11</f>
        <v>1355</v>
      </c>
      <c r="AM17" s="53">
        <f>+'V TOT'!AL11</f>
        <v>1445</v>
      </c>
      <c r="AN17" s="53">
        <f>+'V TOT'!AM11</f>
        <v>250</v>
      </c>
      <c r="AO17" s="53">
        <f>+'V TOT'!AN11</f>
        <v>548</v>
      </c>
      <c r="AP17" s="53">
        <f>+'V TOT'!AO11</f>
        <v>834</v>
      </c>
      <c r="AQ17" s="53">
        <f>+'V TOT'!AP11</f>
        <v>1093</v>
      </c>
      <c r="AR17" s="53">
        <f>+'V TOT'!AQ11</f>
        <v>223</v>
      </c>
      <c r="AS17" s="53">
        <f>+'V TOT'!AR11</f>
        <v>487</v>
      </c>
      <c r="AT17" s="53">
        <f>+'V TOT'!AS11</f>
        <v>675</v>
      </c>
      <c r="AU17" s="53">
        <f>+'V TOT'!AT11</f>
        <v>792</v>
      </c>
      <c r="AV17" s="53">
        <f>+'V TOT'!AU11</f>
        <v>216</v>
      </c>
      <c r="AW17" s="53">
        <f>+'V TOT'!AV11</f>
        <v>261</v>
      </c>
      <c r="AX17" s="53">
        <f>+'V TOT'!AW11</f>
        <v>298</v>
      </c>
      <c r="AY17" s="53">
        <f>+'V TOT'!AX11</f>
        <v>345</v>
      </c>
      <c r="AZ17" s="53">
        <f>+'V TOT'!AY11</f>
        <v>39</v>
      </c>
      <c r="BA17" s="53">
        <f>+'V TOT'!AZ11</f>
        <v>101</v>
      </c>
      <c r="BB17" s="53">
        <f>+'V TOT'!BA11</f>
        <v>169</v>
      </c>
      <c r="BC17" s="53">
        <f>+'V TOT'!BB11</f>
        <v>222</v>
      </c>
      <c r="BD17" s="53">
        <f>+'V TOT'!BC11</f>
        <v>30</v>
      </c>
      <c r="BE17" s="53">
        <f>+'V TOT'!BD11</f>
        <v>23</v>
      </c>
      <c r="BF17" s="53">
        <f>+'V TOT'!BE11</f>
        <v>96</v>
      </c>
      <c r="BG17" s="53">
        <f>+'V TOT'!BF11</f>
        <v>139</v>
      </c>
      <c r="BH17" s="53">
        <f>+'V TOT'!BG11</f>
        <v>29</v>
      </c>
      <c r="BI17" s="53">
        <f>+'V TOT'!BH11</f>
        <v>65</v>
      </c>
      <c r="BJ17" s="53">
        <f>+'V TOT'!BI11</f>
        <v>97</v>
      </c>
      <c r="BK17" s="53">
        <f>+'V TOT'!BJ11</f>
        <v>151</v>
      </c>
      <c r="BL17" s="53">
        <f>+'V TOT'!BK11</f>
        <v>43</v>
      </c>
      <c r="BM17" s="53">
        <f>+'V TOT'!BL11</f>
        <v>70</v>
      </c>
      <c r="BN17" s="53">
        <f>+'V TOT'!BM11</f>
        <v>92</v>
      </c>
      <c r="BO17" s="53">
        <f>+'V TOT'!BN11</f>
        <v>127</v>
      </c>
      <c r="BP17" s="53">
        <f>+'V TOT'!BO11</f>
        <v>65</v>
      </c>
      <c r="BQ17" s="53">
        <f>+'V TOT'!BP11</f>
        <v>117</v>
      </c>
      <c r="BR17" s="53">
        <f>+'V TOT'!BQ11</f>
        <v>160</v>
      </c>
      <c r="BS17" s="53">
        <f>+'V TOT'!BR11</f>
        <v>195</v>
      </c>
      <c r="BT17" s="53">
        <f>+'V TOT'!BS11</f>
        <v>22</v>
      </c>
      <c r="BU17" s="53">
        <f>+'V TOT'!BT11</f>
        <v>44</v>
      </c>
      <c r="BV17" s="53">
        <f>+'V TOT'!BU11</f>
        <v>68</v>
      </c>
      <c r="BW17" s="53">
        <f>+'V TOT'!BV11</f>
        <v>94</v>
      </c>
      <c r="BX17" s="53">
        <f>+'V TOT'!BW11</f>
        <v>25</v>
      </c>
      <c r="BY17" s="53">
        <f>+'V TOT'!BX11</f>
        <v>54</v>
      </c>
      <c r="BZ17" s="53">
        <f>+'V TOT'!BY11</f>
        <v>83</v>
      </c>
      <c r="CA17" s="53">
        <f>+'V TOT'!BZ11</f>
        <v>123</v>
      </c>
      <c r="CB17" s="53">
        <f>+'V TOT'!CA11</f>
        <v>33</v>
      </c>
      <c r="CC17" s="53">
        <f>+'V TOT'!CB11</f>
        <v>63</v>
      </c>
      <c r="CD17" s="53">
        <f>+'V TOT'!CC11</f>
        <v>248</v>
      </c>
      <c r="CE17" s="53">
        <f>+'V TOT'!CD11</f>
        <v>7087</v>
      </c>
      <c r="CF17" s="53">
        <f>+'V TOT'!CE11</f>
        <v>10969</v>
      </c>
      <c r="CG17" s="53">
        <f>+'V TOT'!CF11</f>
        <v>19870</v>
      </c>
      <c r="CH17" s="53">
        <f>+'V TOT'!CG11</f>
        <v>29671</v>
      </c>
      <c r="CI17" s="53">
        <f>+'V TOT'!CH11</f>
        <v>40947</v>
      </c>
      <c r="CJ17" s="53">
        <f>+'V TOT'!CI11</f>
        <v>12975</v>
      </c>
    </row>
    <row r="18" spans="1:88" s="39" customFormat="1" ht="13.5" thickBot="1">
      <c r="A18" s="254"/>
      <c r="B18" s="56"/>
      <c r="C18" s="57" t="s">
        <v>31</v>
      </c>
      <c r="D18" s="58">
        <f>+D16+D17</f>
        <v>4773482</v>
      </c>
      <c r="E18" s="59">
        <f t="shared" ref="E18:BB18" si="15">+E16+E17</f>
        <v>11258412</v>
      </c>
      <c r="F18" s="59">
        <f t="shared" si="15"/>
        <v>16548391</v>
      </c>
      <c r="G18" s="59">
        <f t="shared" si="15"/>
        <v>25573912</v>
      </c>
      <c r="H18" s="59">
        <f t="shared" si="15"/>
        <v>6806586</v>
      </c>
      <c r="I18" s="59">
        <f t="shared" si="15"/>
        <v>14325498</v>
      </c>
      <c r="J18" s="59">
        <f t="shared" si="15"/>
        <v>20659339</v>
      </c>
      <c r="K18" s="59">
        <f t="shared" si="15"/>
        <v>28393895</v>
      </c>
      <c r="L18" s="59">
        <f t="shared" si="15"/>
        <v>7528658</v>
      </c>
      <c r="M18" s="59">
        <f t="shared" si="15"/>
        <v>16056846</v>
      </c>
      <c r="N18" s="59">
        <f t="shared" si="15"/>
        <v>21600080</v>
      </c>
      <c r="O18" s="59">
        <f t="shared" si="15"/>
        <v>30866630</v>
      </c>
      <c r="P18" s="59">
        <f t="shared" si="15"/>
        <v>8906955</v>
      </c>
      <c r="Q18" s="59">
        <f t="shared" si="15"/>
        <v>18295930</v>
      </c>
      <c r="R18" s="59">
        <f t="shared" si="15"/>
        <v>24113506</v>
      </c>
      <c r="S18" s="59">
        <f t="shared" si="15"/>
        <v>31478109</v>
      </c>
      <c r="T18" s="59">
        <f t="shared" si="15"/>
        <v>6631015</v>
      </c>
      <c r="U18" s="59">
        <f t="shared" si="15"/>
        <v>12953119</v>
      </c>
      <c r="V18" s="59">
        <f t="shared" si="15"/>
        <v>17642986</v>
      </c>
      <c r="W18" s="59">
        <f t="shared" si="15"/>
        <v>20052542</v>
      </c>
      <c r="X18" s="59">
        <f t="shared" si="15"/>
        <v>2353010</v>
      </c>
      <c r="Y18" s="59">
        <f t="shared" si="15"/>
        <v>4689053</v>
      </c>
      <c r="Z18" s="59">
        <f t="shared" si="15"/>
        <v>7487096</v>
      </c>
      <c r="AA18" s="59">
        <f t="shared" si="15"/>
        <v>11159076</v>
      </c>
      <c r="AB18" s="59">
        <f t="shared" si="15"/>
        <v>5545273</v>
      </c>
      <c r="AC18" s="59">
        <f t="shared" si="15"/>
        <v>10380249</v>
      </c>
      <c r="AD18" s="59">
        <f t="shared" si="15"/>
        <v>13466381</v>
      </c>
      <c r="AE18" s="59">
        <f t="shared" si="15"/>
        <v>17138430</v>
      </c>
      <c r="AF18" s="59">
        <f t="shared" si="15"/>
        <v>3974200</v>
      </c>
      <c r="AG18" s="59">
        <f t="shared" si="15"/>
        <v>7729620</v>
      </c>
      <c r="AH18" s="59">
        <f t="shared" si="15"/>
        <v>10885903</v>
      </c>
      <c r="AI18" s="59">
        <f t="shared" si="15"/>
        <v>13853947</v>
      </c>
      <c r="AJ18" s="59">
        <f t="shared" si="15"/>
        <v>3558518</v>
      </c>
      <c r="AK18" s="59">
        <f t="shared" si="15"/>
        <v>7952014</v>
      </c>
      <c r="AL18" s="59">
        <f t="shared" si="15"/>
        <v>11417929</v>
      </c>
      <c r="AM18" s="59">
        <f t="shared" si="15"/>
        <v>16132197</v>
      </c>
      <c r="AN18" s="59">
        <f t="shared" si="15"/>
        <v>5054974</v>
      </c>
      <c r="AO18" s="59">
        <f t="shared" si="15"/>
        <v>11117621</v>
      </c>
      <c r="AP18" s="59">
        <f t="shared" si="15"/>
        <v>14278335</v>
      </c>
      <c r="AQ18" s="59">
        <f t="shared" si="15"/>
        <v>18459000</v>
      </c>
      <c r="AR18" s="59">
        <f t="shared" si="15"/>
        <v>4539846</v>
      </c>
      <c r="AS18" s="59">
        <f t="shared" si="15"/>
        <v>10841420</v>
      </c>
      <c r="AT18" s="59">
        <f t="shared" si="15"/>
        <v>17663209</v>
      </c>
      <c r="AU18" s="59">
        <f t="shared" si="15"/>
        <v>25807321</v>
      </c>
      <c r="AV18" s="59">
        <f t="shared" si="15"/>
        <v>9293408</v>
      </c>
      <c r="AW18" s="59">
        <f t="shared" si="15"/>
        <v>20148852</v>
      </c>
      <c r="AX18" s="59">
        <f t="shared" si="15"/>
        <v>27637955</v>
      </c>
      <c r="AY18" s="59">
        <f t="shared" si="15"/>
        <v>36480988</v>
      </c>
      <c r="AZ18" s="59">
        <f t="shared" si="15"/>
        <v>6727050</v>
      </c>
      <c r="BA18" s="59">
        <f t="shared" si="15"/>
        <v>13972565</v>
      </c>
      <c r="BB18" s="59">
        <f t="shared" si="15"/>
        <v>20226518</v>
      </c>
      <c r="BC18" s="59">
        <f t="shared" ref="BC18:BH18" si="16">+BC16+BC17</f>
        <v>28196261</v>
      </c>
      <c r="BD18" s="59">
        <f t="shared" si="16"/>
        <v>8774603</v>
      </c>
      <c r="BE18" s="59">
        <f t="shared" si="16"/>
        <v>17837998</v>
      </c>
      <c r="BF18" s="59">
        <f t="shared" si="16"/>
        <v>25775695</v>
      </c>
      <c r="BG18" s="59">
        <f t="shared" si="16"/>
        <v>35441235</v>
      </c>
      <c r="BH18" s="59">
        <f t="shared" si="16"/>
        <v>9014714</v>
      </c>
      <c r="BI18" s="59">
        <f t="shared" ref="BI18:BO18" si="17">+BI16+BI17</f>
        <v>18443685</v>
      </c>
      <c r="BJ18" s="59">
        <f t="shared" si="17"/>
        <v>26031071</v>
      </c>
      <c r="BK18" s="59">
        <f t="shared" si="17"/>
        <v>33318287</v>
      </c>
      <c r="BL18" s="59">
        <f t="shared" si="17"/>
        <v>6572986</v>
      </c>
      <c r="BM18" s="59">
        <f t="shared" si="17"/>
        <v>14200299</v>
      </c>
      <c r="BN18" s="59">
        <f t="shared" si="17"/>
        <v>21107959</v>
      </c>
      <c r="BO18" s="59">
        <f t="shared" si="17"/>
        <v>30965208</v>
      </c>
      <c r="BP18" s="59">
        <f t="shared" ref="BP18:BV18" si="18">+BP16+BP17</f>
        <v>8659115</v>
      </c>
      <c r="BQ18" s="59">
        <f t="shared" si="18"/>
        <v>13889581</v>
      </c>
      <c r="BR18" s="59">
        <f t="shared" si="18"/>
        <v>21578787</v>
      </c>
      <c r="BS18" s="59">
        <f t="shared" si="18"/>
        <v>32069342</v>
      </c>
      <c r="BT18" s="59">
        <f t="shared" si="18"/>
        <v>11151531</v>
      </c>
      <c r="BU18" s="59">
        <f t="shared" si="18"/>
        <v>22390299</v>
      </c>
      <c r="BV18" s="59">
        <f t="shared" si="18"/>
        <v>32405727</v>
      </c>
      <c r="BW18" s="59">
        <f t="shared" ref="BW18:CC18" si="19">+BW16+BW17</f>
        <v>43953845</v>
      </c>
      <c r="BX18" s="59">
        <f t="shared" si="19"/>
        <v>10187751</v>
      </c>
      <c r="BY18" s="59">
        <f t="shared" si="19"/>
        <v>19124484</v>
      </c>
      <c r="BZ18" s="59">
        <f t="shared" si="19"/>
        <v>25094543</v>
      </c>
      <c r="CA18" s="59">
        <f t="shared" si="19"/>
        <v>32006117</v>
      </c>
      <c r="CB18" s="59">
        <f t="shared" si="19"/>
        <v>6298507</v>
      </c>
      <c r="CC18" s="59">
        <f t="shared" si="19"/>
        <v>12166042</v>
      </c>
      <c r="CD18" s="59">
        <f t="shared" ref="CD18:CI18" si="20">+CD16+CD17</f>
        <v>17036790</v>
      </c>
      <c r="CE18" s="59">
        <f t="shared" si="20"/>
        <v>22441564</v>
      </c>
      <c r="CF18" s="59">
        <f t="shared" si="20"/>
        <v>6824526</v>
      </c>
      <c r="CG18" s="59">
        <f t="shared" si="20"/>
        <v>15262064</v>
      </c>
      <c r="CH18" s="59">
        <f t="shared" si="20"/>
        <v>23886511</v>
      </c>
      <c r="CI18" s="59">
        <f t="shared" si="20"/>
        <v>33902139</v>
      </c>
      <c r="CJ18" s="59">
        <f t="shared" ref="CJ18" si="21">+CJ16+CJ17</f>
        <v>10749158</v>
      </c>
    </row>
    <row r="19" spans="1:88" s="45" customFormat="1" ht="6.75" customHeight="1" thickBot="1">
      <c r="A19" s="40"/>
      <c r="B19" s="41"/>
      <c r="C19" s="42"/>
      <c r="D19" s="43"/>
      <c r="E19" s="44"/>
      <c r="F19" s="44"/>
      <c r="G19" s="44"/>
      <c r="H19" s="44"/>
      <c r="I19" s="44"/>
      <c r="J19" s="44"/>
      <c r="K19" s="44"/>
      <c r="L19" s="44"/>
      <c r="M19" s="44"/>
      <c r="N19" s="44"/>
      <c r="O19" s="44"/>
      <c r="P19" s="44"/>
      <c r="Q19" s="44"/>
      <c r="R19" s="44"/>
      <c r="S19" s="44"/>
      <c r="T19" s="44"/>
      <c r="U19" s="44"/>
      <c r="V19" s="44"/>
      <c r="W19" s="44"/>
      <c r="X19" s="44"/>
      <c r="Y19" s="44"/>
      <c r="Z19" s="44"/>
      <c r="AA19" s="44"/>
      <c r="AB19" s="44"/>
      <c r="AC19" s="44"/>
      <c r="AD19" s="44"/>
      <c r="AE19" s="44"/>
      <c r="AF19" s="44"/>
      <c r="AG19" s="44"/>
      <c r="AH19" s="44"/>
      <c r="AI19" s="44"/>
      <c r="AJ19" s="44"/>
      <c r="AK19" s="44"/>
      <c r="AL19" s="44"/>
      <c r="AM19" s="44"/>
      <c r="AN19" s="44"/>
      <c r="AO19" s="44"/>
      <c r="AP19" s="44"/>
      <c r="AQ19" s="44"/>
      <c r="AR19" s="44"/>
      <c r="AS19" s="44"/>
      <c r="AT19" s="44"/>
      <c r="AU19" s="44"/>
      <c r="AV19" s="44"/>
      <c r="AW19" s="44"/>
      <c r="AX19" s="44"/>
      <c r="AY19" s="44"/>
      <c r="AZ19" s="44"/>
      <c r="BA19" s="44"/>
      <c r="BB19" s="44"/>
      <c r="BC19" s="44"/>
      <c r="BD19" s="44"/>
      <c r="BE19" s="44"/>
      <c r="BF19" s="44"/>
      <c r="BG19" s="44"/>
      <c r="BH19" s="44"/>
      <c r="BI19" s="44"/>
      <c r="BJ19" s="44"/>
      <c r="BK19" s="44"/>
      <c r="BL19" s="44"/>
      <c r="BM19" s="44"/>
      <c r="BN19" s="44"/>
      <c r="BO19" s="44"/>
      <c r="BP19" s="44"/>
      <c r="BQ19" s="44"/>
      <c r="BR19" s="44"/>
      <c r="BS19" s="44"/>
      <c r="BT19" s="173"/>
      <c r="BU19" s="173"/>
      <c r="BV19" s="173"/>
      <c r="BW19" s="173"/>
      <c r="BX19" s="173"/>
      <c r="BY19" s="173"/>
      <c r="BZ19" s="173"/>
      <c r="CA19" s="173"/>
      <c r="CB19" s="173"/>
      <c r="CC19" s="173"/>
      <c r="CD19" s="173"/>
      <c r="CE19" s="173"/>
      <c r="CF19" s="173"/>
      <c r="CG19" s="173"/>
      <c r="CH19" s="173"/>
      <c r="CI19" s="173"/>
      <c r="CJ19" s="173"/>
    </row>
    <row r="20" spans="1:88" s="39" customFormat="1" ht="13.5" thickBot="1">
      <c r="A20" s="60" t="s">
        <v>20</v>
      </c>
      <c r="B20" s="61"/>
      <c r="C20" s="62" t="s">
        <v>32</v>
      </c>
      <c r="D20" s="63">
        <f>+'V TOT'!C12</f>
        <v>8947</v>
      </c>
      <c r="E20" s="64">
        <f>+'V TOT'!D12</f>
        <v>16708</v>
      </c>
      <c r="F20" s="64">
        <f>+'V TOT'!E12</f>
        <v>21705</v>
      </c>
      <c r="G20" s="64">
        <f>+'V TOT'!F12</f>
        <v>24946</v>
      </c>
      <c r="H20" s="64">
        <f>+'V TOT'!G12</f>
        <v>11570</v>
      </c>
      <c r="I20" s="64">
        <f>+'V TOT'!H12</f>
        <v>18853</v>
      </c>
      <c r="J20" s="64">
        <f>+'V TOT'!I12</f>
        <v>28845</v>
      </c>
      <c r="K20" s="64">
        <f>+'V TOT'!J12</f>
        <v>37509</v>
      </c>
      <c r="L20" s="64">
        <f>+'V TOT'!K12</f>
        <v>10823</v>
      </c>
      <c r="M20" s="64">
        <f>+'V TOT'!L12</f>
        <v>16296</v>
      </c>
      <c r="N20" s="64">
        <f>+'V TOT'!M12</f>
        <v>20575</v>
      </c>
      <c r="O20" s="64">
        <f>+'V TOT'!N12</f>
        <v>26831</v>
      </c>
      <c r="P20" s="64">
        <f>+'V TOT'!O12</f>
        <v>12328</v>
      </c>
      <c r="Q20" s="64">
        <f>+'V TOT'!P12</f>
        <v>18379</v>
      </c>
      <c r="R20" s="64">
        <f>+'V TOT'!Q12</f>
        <v>28214</v>
      </c>
      <c r="S20" s="64">
        <f>+'V TOT'!R12</f>
        <v>31531</v>
      </c>
      <c r="T20" s="64">
        <f>+'V TOT'!S12</f>
        <v>10617</v>
      </c>
      <c r="U20" s="64">
        <f>+'V TOT'!T12</f>
        <v>16869</v>
      </c>
      <c r="V20" s="64">
        <f>+'V TOT'!U12</f>
        <v>20832</v>
      </c>
      <c r="W20" s="64">
        <f>+'V TOT'!V12</f>
        <v>26560</v>
      </c>
      <c r="X20" s="64">
        <f>+'V TOT'!W12</f>
        <v>9207</v>
      </c>
      <c r="Y20" s="64">
        <f>+'V TOT'!X12</f>
        <v>15380</v>
      </c>
      <c r="Z20" s="64">
        <f>+'V TOT'!Y12</f>
        <v>20332</v>
      </c>
      <c r="AA20" s="64">
        <f>+'V TOT'!Z12</f>
        <v>25572</v>
      </c>
      <c r="AB20" s="64">
        <f>+'V TOT'!AA12</f>
        <v>10862</v>
      </c>
      <c r="AC20" s="64">
        <f>+'V TOT'!AB12</f>
        <v>20112</v>
      </c>
      <c r="AD20" s="64">
        <f>+'V TOT'!AC12</f>
        <v>23062</v>
      </c>
      <c r="AE20" s="64">
        <f>+'V TOT'!AD12</f>
        <v>27925</v>
      </c>
      <c r="AF20" s="64">
        <f>+'V TOT'!AE12</f>
        <v>11339</v>
      </c>
      <c r="AG20" s="64">
        <f>+'V TOT'!AF12</f>
        <v>19377</v>
      </c>
      <c r="AH20" s="64">
        <f>+'V TOT'!AG12</f>
        <v>26332</v>
      </c>
      <c r="AI20" s="64">
        <f>+'V TOT'!AH12</f>
        <v>32444</v>
      </c>
      <c r="AJ20" s="64">
        <f>+'V TOT'!AI12</f>
        <v>11902</v>
      </c>
      <c r="AK20" s="64">
        <f>+'V TOT'!AJ12</f>
        <v>22660</v>
      </c>
      <c r="AL20" s="64">
        <f>+'V TOT'!AK12</f>
        <v>29351</v>
      </c>
      <c r="AM20" s="64">
        <f>+'V TOT'!AL12</f>
        <v>44932</v>
      </c>
      <c r="AN20" s="64">
        <f>+'V TOT'!AM12</f>
        <v>15975</v>
      </c>
      <c r="AO20" s="64">
        <f>+'V TOT'!AN12</f>
        <v>29185</v>
      </c>
      <c r="AP20" s="64">
        <f>+'V TOT'!AO12</f>
        <v>43810</v>
      </c>
      <c r="AQ20" s="64">
        <f>+'V TOT'!AP12</f>
        <v>52734</v>
      </c>
      <c r="AR20" s="64">
        <f>+'V TOT'!AQ12</f>
        <v>15873</v>
      </c>
      <c r="AS20" s="64">
        <f>+'V TOT'!AR12</f>
        <v>38150</v>
      </c>
      <c r="AT20" s="64">
        <f>+'V TOT'!AS12</f>
        <v>53195</v>
      </c>
      <c r="AU20" s="64">
        <f>+'V TOT'!AT12</f>
        <v>68568</v>
      </c>
      <c r="AV20" s="64">
        <f>+'V TOT'!AU12</f>
        <v>21918</v>
      </c>
      <c r="AW20" s="64">
        <f>+'V TOT'!AV12</f>
        <v>42804</v>
      </c>
      <c r="AX20" s="64">
        <f>+'V TOT'!AW12</f>
        <v>55555</v>
      </c>
      <c r="AY20" s="64">
        <f>+'V TOT'!AX12</f>
        <v>75330</v>
      </c>
      <c r="AZ20" s="64">
        <f>+'V TOT'!AY12</f>
        <v>25926</v>
      </c>
      <c r="BA20" s="64">
        <f>+'V TOT'!AZ12</f>
        <v>47309</v>
      </c>
      <c r="BB20" s="64">
        <f>+'V TOT'!BA12</f>
        <v>58576</v>
      </c>
      <c r="BC20" s="64">
        <f>+'V TOT'!BB12</f>
        <v>80236</v>
      </c>
      <c r="BD20" s="64">
        <f>+'V TOT'!BC12</f>
        <v>22998</v>
      </c>
      <c r="BE20" s="64">
        <f>+'V TOT'!BD12</f>
        <v>56038</v>
      </c>
      <c r="BF20" s="64">
        <f>+'V TOT'!BE12</f>
        <v>72567</v>
      </c>
      <c r="BG20" s="64">
        <f>+'V TOT'!BF12</f>
        <v>90561</v>
      </c>
      <c r="BH20" s="64">
        <f>+'V TOT'!BG12</f>
        <v>31317</v>
      </c>
      <c r="BI20" s="64">
        <f>+'V TOT'!BH12</f>
        <v>65661</v>
      </c>
      <c r="BJ20" s="64">
        <f>+'V TOT'!BI12</f>
        <v>86136</v>
      </c>
      <c r="BK20" s="64">
        <f>+'V TOT'!BJ12</f>
        <v>110940</v>
      </c>
      <c r="BL20" s="64">
        <f>+'V TOT'!BK12</f>
        <v>39774</v>
      </c>
      <c r="BM20" s="64">
        <f>+'V TOT'!BL12</f>
        <v>84128</v>
      </c>
      <c r="BN20" s="64">
        <f>+'V TOT'!BM12</f>
        <v>111644</v>
      </c>
      <c r="BO20" s="64">
        <f>+'V TOT'!BN12</f>
        <v>149010</v>
      </c>
      <c r="BP20" s="64">
        <f>+'V TOT'!BO12</f>
        <v>48837</v>
      </c>
      <c r="BQ20" s="64">
        <f>+'V TOT'!BP12</f>
        <v>92948</v>
      </c>
      <c r="BR20" s="64">
        <f>+'V TOT'!BQ12</f>
        <v>127459</v>
      </c>
      <c r="BS20" s="64">
        <f>+'V TOT'!BR12</f>
        <v>181390</v>
      </c>
      <c r="BT20" s="64">
        <f>+'V TOT'!BS12</f>
        <v>36342</v>
      </c>
      <c r="BU20" s="64">
        <f>+'V TOT'!BT12</f>
        <v>81089</v>
      </c>
      <c r="BV20" s="64">
        <f>+'V TOT'!BU12</f>
        <v>122219</v>
      </c>
      <c r="BW20" s="64">
        <f>+'V TOT'!BV12</f>
        <v>177977</v>
      </c>
      <c r="BX20" s="64">
        <f>+'V TOT'!BW12</f>
        <v>48873</v>
      </c>
      <c r="BY20" s="64">
        <f>+'V TOT'!BX12</f>
        <v>107805</v>
      </c>
      <c r="BZ20" s="64">
        <f>+'V TOT'!BY12</f>
        <v>155926</v>
      </c>
      <c r="CA20" s="64">
        <f>+'V TOT'!BZ12</f>
        <v>222057</v>
      </c>
      <c r="CB20" s="64">
        <f>+'V TOT'!CA12</f>
        <v>57411</v>
      </c>
      <c r="CC20" s="64">
        <f>+'V TOT'!CB12</f>
        <v>128497</v>
      </c>
      <c r="CD20" s="64">
        <f>+'V TOT'!CC12</f>
        <v>191469</v>
      </c>
      <c r="CE20" s="64">
        <f>+'V TOT'!CD12</f>
        <v>277057</v>
      </c>
      <c r="CF20" s="64">
        <f>+'V TOT'!CE12</f>
        <v>70528</v>
      </c>
      <c r="CG20" s="64">
        <f>+'V TOT'!CF12</f>
        <v>151631</v>
      </c>
      <c r="CH20" s="64">
        <f>+'V TOT'!CG12</f>
        <v>227184</v>
      </c>
      <c r="CI20" s="64">
        <f>+'V TOT'!CH12</f>
        <v>323201</v>
      </c>
      <c r="CJ20" s="64">
        <f>+'V TOT'!CI12</f>
        <v>84970</v>
      </c>
    </row>
    <row r="21" spans="1:88" s="45" customFormat="1" ht="6.75" customHeight="1" thickBot="1">
      <c r="A21" s="40"/>
      <c r="B21" s="41"/>
      <c r="C21" s="42"/>
      <c r="D21" s="43"/>
      <c r="E21" s="44"/>
      <c r="F21" s="44"/>
      <c r="G21" s="44"/>
      <c r="H21" s="44"/>
      <c r="I21" s="44"/>
      <c r="J21" s="44"/>
      <c r="K21" s="44"/>
      <c r="L21" s="44"/>
      <c r="M21" s="44"/>
      <c r="N21" s="44"/>
      <c r="O21" s="44"/>
      <c r="P21" s="44"/>
      <c r="Q21" s="44"/>
      <c r="R21" s="44"/>
      <c r="S21" s="44"/>
      <c r="T21" s="44"/>
      <c r="U21" s="44"/>
      <c r="V21" s="44"/>
      <c r="W21" s="44"/>
      <c r="X21" s="44"/>
      <c r="Y21" s="44"/>
      <c r="Z21" s="44"/>
      <c r="AA21" s="44"/>
      <c r="AB21" s="44"/>
      <c r="AC21" s="44"/>
      <c r="AD21" s="44"/>
      <c r="AE21" s="44"/>
      <c r="AF21" s="44"/>
      <c r="AG21" s="44"/>
      <c r="AH21" s="44"/>
      <c r="AI21" s="44"/>
      <c r="AJ21" s="44"/>
      <c r="AK21" s="44"/>
      <c r="AL21" s="44"/>
      <c r="AM21" s="44"/>
      <c r="AN21" s="44"/>
      <c r="AO21" s="44"/>
      <c r="AP21" s="44"/>
      <c r="AQ21" s="44"/>
      <c r="AR21" s="44"/>
      <c r="AS21" s="44"/>
      <c r="AT21" s="44"/>
      <c r="AU21" s="44"/>
      <c r="AV21" s="44"/>
      <c r="AW21" s="44"/>
      <c r="AX21" s="44"/>
      <c r="AY21" s="44"/>
      <c r="AZ21" s="44"/>
      <c r="BA21" s="44"/>
      <c r="BB21" s="44"/>
      <c r="BC21" s="44"/>
      <c r="BD21" s="44"/>
      <c r="BE21" s="44"/>
      <c r="BF21" s="44"/>
      <c r="BG21" s="44"/>
      <c r="BH21" s="44"/>
      <c r="BI21" s="44"/>
      <c r="BJ21" s="44"/>
      <c r="BK21" s="44"/>
      <c r="BL21" s="44"/>
      <c r="BM21" s="44"/>
      <c r="BN21" s="44"/>
      <c r="BO21" s="44"/>
      <c r="BP21" s="44"/>
      <c r="BQ21" s="44"/>
      <c r="BR21" s="44"/>
      <c r="BS21" s="44"/>
      <c r="BT21" s="173"/>
      <c r="BU21" s="173"/>
      <c r="BV21" s="173"/>
      <c r="BW21" s="173"/>
      <c r="BX21" s="173"/>
      <c r="BY21" s="173"/>
      <c r="BZ21" s="173"/>
      <c r="CA21" s="173"/>
      <c r="CB21" s="173"/>
      <c r="CC21" s="173"/>
      <c r="CD21" s="173"/>
      <c r="CE21" s="173"/>
      <c r="CF21" s="173"/>
      <c r="CG21" s="173"/>
      <c r="CH21" s="173"/>
      <c r="CI21" s="173"/>
      <c r="CJ21" s="173"/>
    </row>
    <row r="22" spans="1:88">
      <c r="A22" s="248" t="s">
        <v>23</v>
      </c>
      <c r="B22" s="46" t="s">
        <v>25</v>
      </c>
      <c r="C22" s="65"/>
      <c r="D22" s="48">
        <f>+'V TOT'!C13</f>
        <v>1570782</v>
      </c>
      <c r="E22" s="49">
        <f>+'V TOT'!D13</f>
        <v>3268255</v>
      </c>
      <c r="F22" s="49">
        <f>+'V TOT'!E13</f>
        <v>5592368</v>
      </c>
      <c r="G22" s="49">
        <f>+'V TOT'!F13</f>
        <v>7312692</v>
      </c>
      <c r="H22" s="49">
        <f>+'V TOT'!G13</f>
        <v>2377141</v>
      </c>
      <c r="I22" s="49">
        <f>+'V TOT'!H13</f>
        <v>4811837</v>
      </c>
      <c r="J22" s="49">
        <f>+'V TOT'!I13</f>
        <v>6777567</v>
      </c>
      <c r="K22" s="49">
        <f>+'V TOT'!J13</f>
        <v>8949029</v>
      </c>
      <c r="L22" s="49">
        <f>+'V TOT'!K13</f>
        <v>2220272</v>
      </c>
      <c r="M22" s="49">
        <f>+'V TOT'!L13</f>
        <v>3560548</v>
      </c>
      <c r="N22" s="49">
        <f>+'V TOT'!M13</f>
        <v>4458905</v>
      </c>
      <c r="O22" s="49">
        <f>+'V TOT'!N13</f>
        <v>5532418</v>
      </c>
      <c r="P22" s="49">
        <f>+'V TOT'!O13</f>
        <v>1020555</v>
      </c>
      <c r="Q22" s="49">
        <f>+'V TOT'!P13</f>
        <v>1638733</v>
      </c>
      <c r="R22" s="49">
        <f>+'V TOT'!Q13</f>
        <v>1914919</v>
      </c>
      <c r="S22" s="49">
        <f>+'V TOT'!R13</f>
        <v>2283461</v>
      </c>
      <c r="T22" s="49">
        <f>+'V TOT'!S13</f>
        <v>333938</v>
      </c>
      <c r="U22" s="49">
        <f>+'V TOT'!T13</f>
        <v>705872</v>
      </c>
      <c r="V22" s="49">
        <f>+'V TOT'!U13</f>
        <v>1044814</v>
      </c>
      <c r="W22" s="49">
        <f>+'V TOT'!V13</f>
        <v>1468155</v>
      </c>
      <c r="X22" s="49">
        <f>+'V TOT'!W13</f>
        <v>775529</v>
      </c>
      <c r="Y22" s="49">
        <f>+'V TOT'!X13</f>
        <v>1464715</v>
      </c>
      <c r="Z22" s="49">
        <f>+'V TOT'!Y13</f>
        <v>2133561</v>
      </c>
      <c r="AA22" s="49">
        <f>+'V TOT'!Z13</f>
        <v>3061752</v>
      </c>
      <c r="AB22" s="49">
        <f>+'V TOT'!AA13</f>
        <v>1232558</v>
      </c>
      <c r="AC22" s="49">
        <f>+'V TOT'!AB13</f>
        <v>2040674</v>
      </c>
      <c r="AD22" s="49">
        <f>+'V TOT'!AC13</f>
        <v>2761866</v>
      </c>
      <c r="AE22" s="49">
        <f>+'V TOT'!AD13</f>
        <v>3712712</v>
      </c>
      <c r="AF22" s="49">
        <f>+'V TOT'!AE13</f>
        <v>561104</v>
      </c>
      <c r="AG22" s="49">
        <f>+'V TOT'!AF13</f>
        <v>1026231</v>
      </c>
      <c r="AH22" s="49">
        <f>+'V TOT'!AG13</f>
        <v>1455379</v>
      </c>
      <c r="AI22" s="49">
        <f>+'V TOT'!AH13</f>
        <v>1793079</v>
      </c>
      <c r="AJ22" s="49">
        <f>+'V TOT'!AI13</f>
        <v>311799</v>
      </c>
      <c r="AK22" s="49">
        <f>+'V TOT'!AJ13</f>
        <v>707836</v>
      </c>
      <c r="AL22" s="49">
        <f>+'V TOT'!AK13</f>
        <v>965707</v>
      </c>
      <c r="AM22" s="49">
        <f>+'V TOT'!AL13</f>
        <v>1336050</v>
      </c>
      <c r="AN22" s="49">
        <f>+'V TOT'!AM13</f>
        <v>414270</v>
      </c>
      <c r="AO22" s="49">
        <f>+'V TOT'!AN13</f>
        <v>871872</v>
      </c>
      <c r="AP22" s="49">
        <f>+'V TOT'!AO13</f>
        <v>1265870</v>
      </c>
      <c r="AQ22" s="49">
        <f>+'V TOT'!AP13</f>
        <v>1735819</v>
      </c>
      <c r="AR22" s="49">
        <f>+'V TOT'!AQ13</f>
        <v>558368</v>
      </c>
      <c r="AS22" s="49">
        <f>+'V TOT'!AR13</f>
        <v>1399935</v>
      </c>
      <c r="AT22" s="49">
        <f>+'V TOT'!AS13</f>
        <v>2482682</v>
      </c>
      <c r="AU22" s="49">
        <f>+'V TOT'!AT13</f>
        <v>3310794</v>
      </c>
      <c r="AV22" s="49">
        <f>+'V TOT'!AU13</f>
        <v>1090515</v>
      </c>
      <c r="AW22" s="49">
        <f>+'V TOT'!AV13</f>
        <v>1674940</v>
      </c>
      <c r="AX22" s="49">
        <f>+'V TOT'!AW13</f>
        <v>1972539</v>
      </c>
      <c r="AY22" s="49">
        <f>+'V TOT'!AX13</f>
        <v>2504841</v>
      </c>
      <c r="AZ22" s="49">
        <f>+'V TOT'!AY13</f>
        <v>606181</v>
      </c>
      <c r="BA22" s="49">
        <f>+'V TOT'!AZ13</f>
        <v>1116395</v>
      </c>
      <c r="BB22" s="49">
        <f>+'V TOT'!BA13</f>
        <v>1405806</v>
      </c>
      <c r="BC22" s="49">
        <f>+'V TOT'!BB13</f>
        <v>1866485</v>
      </c>
      <c r="BD22" s="49">
        <f>+'V TOT'!BC13</f>
        <v>445276</v>
      </c>
      <c r="BE22" s="49">
        <f>+'V TOT'!BD13</f>
        <v>769018</v>
      </c>
      <c r="BF22" s="49">
        <f>+'V TOT'!BE13</f>
        <v>997715</v>
      </c>
      <c r="BG22" s="49">
        <f>+'V TOT'!BF13</f>
        <v>1508512</v>
      </c>
      <c r="BH22" s="49">
        <f>+'V TOT'!BG13</f>
        <v>479937</v>
      </c>
      <c r="BI22" s="49">
        <f>+'V TOT'!BH13</f>
        <v>862346</v>
      </c>
      <c r="BJ22" s="49">
        <f>+'V TOT'!BI13</f>
        <v>1041425</v>
      </c>
      <c r="BK22" s="49">
        <f>+'V TOT'!BJ13</f>
        <v>1340711</v>
      </c>
      <c r="BL22" s="49">
        <f>+'V TOT'!BK13</f>
        <v>380484</v>
      </c>
      <c r="BM22" s="49">
        <f>+'V TOT'!BL13</f>
        <v>770142</v>
      </c>
      <c r="BN22" s="49">
        <f>+'V TOT'!BM13</f>
        <v>1000533</v>
      </c>
      <c r="BO22" s="49">
        <f>+'V TOT'!BN13</f>
        <v>1396920</v>
      </c>
      <c r="BP22" s="49">
        <f>+'V TOT'!BO13</f>
        <v>390156</v>
      </c>
      <c r="BQ22" s="49">
        <f>+'V TOT'!BP13</f>
        <v>592211</v>
      </c>
      <c r="BR22" s="49">
        <f>+'V TOT'!BQ13</f>
        <v>767767</v>
      </c>
      <c r="BS22" s="49">
        <f>+'V TOT'!BR13</f>
        <v>1078452</v>
      </c>
      <c r="BT22" s="49">
        <f>+'V TOT'!BS13</f>
        <v>198481</v>
      </c>
      <c r="BU22" s="49">
        <f>+'V TOT'!BT13</f>
        <v>345144</v>
      </c>
      <c r="BV22" s="49">
        <f>+'V TOT'!BU13</f>
        <v>443254</v>
      </c>
      <c r="BW22" s="49">
        <f>+'V TOT'!BV13</f>
        <v>575655</v>
      </c>
      <c r="BX22" s="49">
        <f>+'V TOT'!BW13</f>
        <v>155490</v>
      </c>
      <c r="BY22" s="49">
        <f>+'V TOT'!BX13</f>
        <v>281586</v>
      </c>
      <c r="BZ22" s="49">
        <f>+'V TOT'!BY13</f>
        <v>446583</v>
      </c>
      <c r="CA22" s="49">
        <f>+'V TOT'!BZ13</f>
        <v>599485</v>
      </c>
      <c r="CB22" s="49">
        <f>+'V TOT'!CA13</f>
        <v>191226</v>
      </c>
      <c r="CC22" s="49">
        <f>+'V TOT'!CB13</f>
        <v>290583</v>
      </c>
      <c r="CD22" s="49">
        <f>+'V TOT'!CC13</f>
        <v>361798</v>
      </c>
      <c r="CE22" s="49">
        <f>+'V TOT'!CD13</f>
        <v>447748</v>
      </c>
      <c r="CF22" s="49">
        <f>+'V TOT'!CE13</f>
        <v>168283</v>
      </c>
      <c r="CG22" s="49">
        <f>+'V TOT'!CF13</f>
        <v>286385</v>
      </c>
      <c r="CH22" s="49">
        <f>+'V TOT'!CG13</f>
        <v>401434</v>
      </c>
      <c r="CI22" s="49">
        <f>+'V TOT'!CH13</f>
        <v>695875</v>
      </c>
      <c r="CJ22" s="49">
        <f>+'V TOT'!CI13</f>
        <v>377128</v>
      </c>
    </row>
    <row r="23" spans="1:88">
      <c r="A23" s="249"/>
      <c r="B23" s="50" t="s">
        <v>26</v>
      </c>
      <c r="C23" s="66"/>
      <c r="D23" s="52">
        <f>+'V TOT'!C14</f>
        <v>941684</v>
      </c>
      <c r="E23" s="53">
        <f>+'V TOT'!D14</f>
        <v>1884670</v>
      </c>
      <c r="F23" s="53">
        <f>+'V TOT'!E14</f>
        <v>2418551</v>
      </c>
      <c r="G23" s="53">
        <f>+'V TOT'!F14</f>
        <v>3241516</v>
      </c>
      <c r="H23" s="53">
        <f>+'V TOT'!G14</f>
        <v>1065954</v>
      </c>
      <c r="I23" s="53">
        <f>+'V TOT'!H14</f>
        <v>2024092</v>
      </c>
      <c r="J23" s="53">
        <f>+'V TOT'!I14</f>
        <v>2929680</v>
      </c>
      <c r="K23" s="53">
        <f>+'V TOT'!J14</f>
        <v>3743065</v>
      </c>
      <c r="L23" s="53">
        <f>+'V TOT'!K14</f>
        <v>1169289</v>
      </c>
      <c r="M23" s="53">
        <f>+'V TOT'!L14</f>
        <v>2295667</v>
      </c>
      <c r="N23" s="53">
        <f>+'V TOT'!M14</f>
        <v>2807861</v>
      </c>
      <c r="O23" s="53">
        <f>+'V TOT'!N14</f>
        <v>3398171</v>
      </c>
      <c r="P23" s="53">
        <f>+'V TOT'!O14</f>
        <v>834001</v>
      </c>
      <c r="Q23" s="53">
        <f>+'V TOT'!P14</f>
        <v>1452848</v>
      </c>
      <c r="R23" s="53">
        <f>+'V TOT'!Q14</f>
        <v>1790709</v>
      </c>
      <c r="S23" s="53">
        <f>+'V TOT'!R14</f>
        <v>2186162</v>
      </c>
      <c r="T23" s="53">
        <f>+'V TOT'!S14</f>
        <v>500600</v>
      </c>
      <c r="U23" s="53">
        <f>+'V TOT'!T14</f>
        <v>840943</v>
      </c>
      <c r="V23" s="53">
        <f>+'V TOT'!U14</f>
        <v>1276362</v>
      </c>
      <c r="W23" s="53">
        <f>+'V TOT'!V14</f>
        <v>1728295</v>
      </c>
      <c r="X23" s="53">
        <f>+'V TOT'!W14</f>
        <v>384590</v>
      </c>
      <c r="Y23" s="53">
        <f>+'V TOT'!X14</f>
        <v>839052</v>
      </c>
      <c r="Z23" s="53">
        <f>+'V TOT'!Y14</f>
        <v>1552926</v>
      </c>
      <c r="AA23" s="53">
        <f>+'V TOT'!Z14</f>
        <v>2015845</v>
      </c>
      <c r="AB23" s="53">
        <f>+'V TOT'!AA14</f>
        <v>386609</v>
      </c>
      <c r="AC23" s="53">
        <f>+'V TOT'!AB14</f>
        <v>734803</v>
      </c>
      <c r="AD23" s="53">
        <f>+'V TOT'!AC14</f>
        <v>1054613</v>
      </c>
      <c r="AE23" s="53">
        <f>+'V TOT'!AD14</f>
        <v>1439974</v>
      </c>
      <c r="AF23" s="53">
        <f>+'V TOT'!AE14</f>
        <v>364023</v>
      </c>
      <c r="AG23" s="53">
        <f>+'V TOT'!AF14</f>
        <v>684715</v>
      </c>
      <c r="AH23" s="53">
        <f>+'V TOT'!AG14</f>
        <v>1035136</v>
      </c>
      <c r="AI23" s="53">
        <f>+'V TOT'!AH14</f>
        <v>1337456</v>
      </c>
      <c r="AJ23" s="53">
        <f>+'V TOT'!AI14</f>
        <v>379379</v>
      </c>
      <c r="AK23" s="53">
        <f>+'V TOT'!AJ14</f>
        <v>756806</v>
      </c>
      <c r="AL23" s="53">
        <f>+'V TOT'!AK14</f>
        <v>1107178</v>
      </c>
      <c r="AM23" s="53">
        <f>+'V TOT'!AL14</f>
        <v>1478878</v>
      </c>
      <c r="AN23" s="53">
        <f>+'V TOT'!AM14</f>
        <v>354432</v>
      </c>
      <c r="AO23" s="53">
        <f>+'V TOT'!AN14</f>
        <v>743953</v>
      </c>
      <c r="AP23" s="53">
        <f>+'V TOT'!AO14</f>
        <v>1138229</v>
      </c>
      <c r="AQ23" s="53">
        <f>+'V TOT'!AP14</f>
        <v>1546379</v>
      </c>
      <c r="AR23" s="53">
        <f>+'V TOT'!AQ14</f>
        <v>381138</v>
      </c>
      <c r="AS23" s="53">
        <f>+'V TOT'!AR14</f>
        <v>783712</v>
      </c>
      <c r="AT23" s="53">
        <f>+'V TOT'!AS14</f>
        <v>999605</v>
      </c>
      <c r="AU23" s="53">
        <f>+'V TOT'!AT14</f>
        <v>1311659</v>
      </c>
      <c r="AV23" s="53">
        <f>+'V TOT'!AU14</f>
        <v>312032</v>
      </c>
      <c r="AW23" s="53">
        <f>+'V TOT'!AV14</f>
        <v>586225</v>
      </c>
      <c r="AX23" s="53">
        <f>+'V TOT'!AW14</f>
        <v>801974</v>
      </c>
      <c r="AY23" s="53">
        <f>+'V TOT'!AX14</f>
        <v>1002954</v>
      </c>
      <c r="AZ23" s="53">
        <f>+'V TOT'!AY14</f>
        <v>250133</v>
      </c>
      <c r="BA23" s="53">
        <f>+'V TOT'!AZ14</f>
        <v>410374</v>
      </c>
      <c r="BB23" s="53">
        <f>+'V TOT'!BA14</f>
        <v>617868</v>
      </c>
      <c r="BC23" s="53">
        <f>+'V TOT'!BB14</f>
        <v>874680</v>
      </c>
      <c r="BD23" s="53">
        <f>+'V TOT'!BC14</f>
        <v>323871</v>
      </c>
      <c r="BE23" s="53">
        <f>+'V TOT'!BD14</f>
        <v>514346</v>
      </c>
      <c r="BF23" s="53">
        <f>+'V TOT'!BE14</f>
        <v>686758</v>
      </c>
      <c r="BG23" s="53">
        <f>+'V TOT'!BF14</f>
        <v>1040863</v>
      </c>
      <c r="BH23" s="53">
        <f>+'V TOT'!BG14</f>
        <v>405703</v>
      </c>
      <c r="BI23" s="53">
        <f>+'V TOT'!BH14</f>
        <v>2018303</v>
      </c>
      <c r="BJ23" s="53">
        <f>+'V TOT'!BI14</f>
        <v>2213312</v>
      </c>
      <c r="BK23" s="53">
        <f>+'V TOT'!BJ14</f>
        <v>2464858</v>
      </c>
      <c r="BL23" s="53">
        <f>+'V TOT'!BK14</f>
        <v>277859</v>
      </c>
      <c r="BM23" s="53">
        <f>+'V TOT'!BL14</f>
        <v>524369</v>
      </c>
      <c r="BN23" s="53">
        <f>+'V TOT'!BM14</f>
        <v>708568</v>
      </c>
      <c r="BO23" s="53">
        <f>+'V TOT'!BN14</f>
        <v>1155385</v>
      </c>
      <c r="BP23" s="53">
        <f>+'V TOT'!BO14</f>
        <v>330080</v>
      </c>
      <c r="BQ23" s="53">
        <f>+'V TOT'!BP14</f>
        <v>524036</v>
      </c>
      <c r="BR23" s="53">
        <f>+'V TOT'!BQ14</f>
        <v>645764</v>
      </c>
      <c r="BS23" s="53">
        <f>+'V TOT'!BR14</f>
        <v>865852</v>
      </c>
      <c r="BT23" s="53">
        <f>+'V TOT'!BS14</f>
        <v>172617</v>
      </c>
      <c r="BU23" s="53">
        <f>+'V TOT'!BT14</f>
        <v>310757</v>
      </c>
      <c r="BV23" s="53">
        <f>+'V TOT'!BU14</f>
        <v>490911</v>
      </c>
      <c r="BW23" s="53">
        <f>+'V TOT'!BV14</f>
        <v>651886</v>
      </c>
      <c r="BX23" s="53">
        <f>+'V TOT'!BW14</f>
        <v>186575</v>
      </c>
      <c r="BY23" s="53">
        <f>+'V TOT'!BX14</f>
        <v>302700</v>
      </c>
      <c r="BZ23" s="53">
        <f>+'V TOT'!BY14</f>
        <v>407240</v>
      </c>
      <c r="CA23" s="53">
        <f>+'V TOT'!BZ14</f>
        <v>719511</v>
      </c>
      <c r="CB23" s="53">
        <f>+'V TOT'!CA14</f>
        <v>189296</v>
      </c>
      <c r="CC23" s="53">
        <f>+'V TOT'!CB14</f>
        <v>298248</v>
      </c>
      <c r="CD23" s="53">
        <f>+'V TOT'!CC14</f>
        <v>347707</v>
      </c>
      <c r="CE23" s="53">
        <f>+'V TOT'!CD14</f>
        <v>567215</v>
      </c>
      <c r="CF23" s="53">
        <f>+'V TOT'!CE14</f>
        <v>298425</v>
      </c>
      <c r="CG23" s="53">
        <f>+'V TOT'!CF14</f>
        <v>538209</v>
      </c>
      <c r="CH23" s="53">
        <f>+'V TOT'!CG14</f>
        <v>635639</v>
      </c>
      <c r="CI23" s="53">
        <f>+'V TOT'!CH14</f>
        <v>753409</v>
      </c>
      <c r="CJ23" s="53">
        <f>+'V TOT'!CI14</f>
        <v>175597</v>
      </c>
    </row>
    <row r="24" spans="1:88">
      <c r="A24" s="249"/>
      <c r="B24" s="54"/>
      <c r="C24" s="67" t="s">
        <v>29</v>
      </c>
      <c r="D24" s="52">
        <f>+'V TOT'!C15</f>
        <v>2512466</v>
      </c>
      <c r="E24" s="53">
        <f>+'V TOT'!D15</f>
        <v>5152925</v>
      </c>
      <c r="F24" s="53">
        <f>+'V TOT'!E15</f>
        <v>8010919</v>
      </c>
      <c r="G24" s="53">
        <f>+'V TOT'!F15</f>
        <v>10554208</v>
      </c>
      <c r="H24" s="53">
        <f>+'V TOT'!G15</f>
        <v>3443095</v>
      </c>
      <c r="I24" s="53">
        <f>+'V TOT'!H15</f>
        <v>6835929</v>
      </c>
      <c r="J24" s="53">
        <f>+'V TOT'!I15</f>
        <v>9707247</v>
      </c>
      <c r="K24" s="53">
        <f>+'V TOT'!J15</f>
        <v>12692094</v>
      </c>
      <c r="L24" s="53">
        <f>+'V TOT'!K15</f>
        <v>3389561</v>
      </c>
      <c r="M24" s="53">
        <f>+'V TOT'!L15</f>
        <v>5856215</v>
      </c>
      <c r="N24" s="53">
        <f>+'V TOT'!M15</f>
        <v>7266766</v>
      </c>
      <c r="O24" s="53">
        <f>+'V TOT'!N15</f>
        <v>8930589</v>
      </c>
      <c r="P24" s="53">
        <f>+'V TOT'!O15</f>
        <v>1854556</v>
      </c>
      <c r="Q24" s="53">
        <f>+'V TOT'!P15</f>
        <v>3091581</v>
      </c>
      <c r="R24" s="53">
        <f>+'V TOT'!Q15</f>
        <v>3705628</v>
      </c>
      <c r="S24" s="53">
        <f>+'V TOT'!R15</f>
        <v>4469623</v>
      </c>
      <c r="T24" s="53">
        <f>+'V TOT'!S15</f>
        <v>834538</v>
      </c>
      <c r="U24" s="53">
        <f>+'V TOT'!T15</f>
        <v>1546815</v>
      </c>
      <c r="V24" s="53">
        <f>+'V TOT'!U15</f>
        <v>2321176</v>
      </c>
      <c r="W24" s="53">
        <f>+'V TOT'!V15</f>
        <v>3196450</v>
      </c>
      <c r="X24" s="53">
        <f>+'V TOT'!W15</f>
        <v>1160119</v>
      </c>
      <c r="Y24" s="53">
        <f>+'V TOT'!X15</f>
        <v>2303767</v>
      </c>
      <c r="Z24" s="53">
        <f>+'V TOT'!Y15</f>
        <v>3686487</v>
      </c>
      <c r="AA24" s="53">
        <f>+'V TOT'!Z15</f>
        <v>5077597</v>
      </c>
      <c r="AB24" s="53">
        <f>+'V TOT'!AA15</f>
        <v>1619167</v>
      </c>
      <c r="AC24" s="53">
        <f>+'V TOT'!AB15</f>
        <v>2775477</v>
      </c>
      <c r="AD24" s="53">
        <f>+'V TOT'!AC15</f>
        <v>3816479</v>
      </c>
      <c r="AE24" s="53">
        <f>+'V TOT'!AD15</f>
        <v>5152686</v>
      </c>
      <c r="AF24" s="53">
        <f>+'V TOT'!AE15</f>
        <v>925127</v>
      </c>
      <c r="AG24" s="53">
        <f>+'V TOT'!AF15</f>
        <v>1710946</v>
      </c>
      <c r="AH24" s="53">
        <f>+'V TOT'!AG15</f>
        <v>2490515</v>
      </c>
      <c r="AI24" s="53">
        <f>+'V TOT'!AH15</f>
        <v>3130535</v>
      </c>
      <c r="AJ24" s="53">
        <f>+'V TOT'!AI15</f>
        <v>691178</v>
      </c>
      <c r="AK24" s="53">
        <f>+'V TOT'!AJ15</f>
        <v>1464642</v>
      </c>
      <c r="AL24" s="53">
        <f>+'V TOT'!AK15</f>
        <v>2072885</v>
      </c>
      <c r="AM24" s="53">
        <f>+'V TOT'!AL15</f>
        <v>2814928</v>
      </c>
      <c r="AN24" s="53">
        <f>+'V TOT'!AM15</f>
        <v>768702</v>
      </c>
      <c r="AO24" s="53">
        <f>+'V TOT'!AN15</f>
        <v>1615825</v>
      </c>
      <c r="AP24" s="53">
        <f>+'V TOT'!AO15</f>
        <v>2404099</v>
      </c>
      <c r="AQ24" s="53">
        <f>+'V TOT'!AP15</f>
        <v>3282198</v>
      </c>
      <c r="AR24" s="53">
        <f>+'V TOT'!AQ15</f>
        <v>939506</v>
      </c>
      <c r="AS24" s="53">
        <f>+'V TOT'!AR15</f>
        <v>2183647</v>
      </c>
      <c r="AT24" s="53">
        <f>+'V TOT'!AS15</f>
        <v>3482287</v>
      </c>
      <c r="AU24" s="53">
        <f>+'V TOT'!AT15</f>
        <v>4622453</v>
      </c>
      <c r="AV24" s="53">
        <f>+'V TOT'!AU15</f>
        <v>1402547</v>
      </c>
      <c r="AW24" s="53">
        <f>+'V TOT'!AV15</f>
        <v>2261165</v>
      </c>
      <c r="AX24" s="53">
        <f>+'V TOT'!AW15</f>
        <v>2774513</v>
      </c>
      <c r="AY24" s="53">
        <f>+'V TOT'!AX15</f>
        <v>3507795</v>
      </c>
      <c r="AZ24" s="53">
        <f>+'V TOT'!AY15</f>
        <v>856314</v>
      </c>
      <c r="BA24" s="53">
        <f>+'V TOT'!AZ15</f>
        <v>1526769</v>
      </c>
      <c r="BB24" s="53">
        <f>+'V TOT'!BA15</f>
        <v>2023674</v>
      </c>
      <c r="BC24" s="53">
        <f>+'V TOT'!BB15</f>
        <v>2741165</v>
      </c>
      <c r="BD24" s="53">
        <f>+'V TOT'!BC15</f>
        <v>769147</v>
      </c>
      <c r="BE24" s="53">
        <f>+'V TOT'!BD15</f>
        <v>1283364</v>
      </c>
      <c r="BF24" s="53">
        <f>+'V TOT'!BE15</f>
        <v>1684473</v>
      </c>
      <c r="BG24" s="53">
        <f>+'V TOT'!BF15</f>
        <v>2549375</v>
      </c>
      <c r="BH24" s="53">
        <f>+'V TOT'!BG15</f>
        <v>885640</v>
      </c>
      <c r="BI24" s="53">
        <f>+'V TOT'!BH15</f>
        <v>2880649</v>
      </c>
      <c r="BJ24" s="53">
        <f>+'V TOT'!BI15</f>
        <v>3254737</v>
      </c>
      <c r="BK24" s="53">
        <f>+'V TOT'!BJ15</f>
        <v>3805569</v>
      </c>
      <c r="BL24" s="53">
        <f>+'V TOT'!BK15</f>
        <v>658343</v>
      </c>
      <c r="BM24" s="53">
        <f>+'V TOT'!BL15</f>
        <v>1294511</v>
      </c>
      <c r="BN24" s="53">
        <f>+'V TOT'!BM15</f>
        <v>1709101</v>
      </c>
      <c r="BO24" s="53">
        <f>+'V TOT'!BN15</f>
        <v>2552305</v>
      </c>
      <c r="BP24" s="53">
        <f>+'V TOT'!BO15</f>
        <v>720236</v>
      </c>
      <c r="BQ24" s="53">
        <f>+'V TOT'!BP15</f>
        <v>1116247</v>
      </c>
      <c r="BR24" s="53">
        <f>+'V TOT'!BQ15</f>
        <v>1413531</v>
      </c>
      <c r="BS24" s="53">
        <f>+'V TOT'!BR15</f>
        <v>1944304</v>
      </c>
      <c r="BT24" s="53">
        <f>+'V TOT'!BS15</f>
        <v>371098</v>
      </c>
      <c r="BU24" s="53">
        <f>+'V TOT'!BT15</f>
        <v>655901</v>
      </c>
      <c r="BV24" s="53">
        <f>+'V TOT'!BU15</f>
        <v>934165</v>
      </c>
      <c r="BW24" s="53">
        <f>+'V TOT'!BV15</f>
        <v>1227541</v>
      </c>
      <c r="BX24" s="53">
        <f>+'V TOT'!BW15</f>
        <v>342065</v>
      </c>
      <c r="BY24" s="53">
        <f>+'V TOT'!BX15</f>
        <v>584286</v>
      </c>
      <c r="BZ24" s="53">
        <f>+'V TOT'!BY15</f>
        <v>853823</v>
      </c>
      <c r="CA24" s="53">
        <f>+'V TOT'!BZ15</f>
        <v>1318996</v>
      </c>
      <c r="CB24" s="53">
        <f>+'V TOT'!CA15</f>
        <v>380522</v>
      </c>
      <c r="CC24" s="53">
        <f>+'V TOT'!CB15</f>
        <v>588831</v>
      </c>
      <c r="CD24" s="53">
        <f>+'V TOT'!CC15</f>
        <v>709505</v>
      </c>
      <c r="CE24" s="53">
        <f>+'V TOT'!CD15</f>
        <v>1014963</v>
      </c>
      <c r="CF24" s="53">
        <f>+'V TOT'!CE15</f>
        <v>466708</v>
      </c>
      <c r="CG24" s="53">
        <f>+'V TOT'!CF15</f>
        <v>824594</v>
      </c>
      <c r="CH24" s="53">
        <f>+'V TOT'!CG15</f>
        <v>1037073</v>
      </c>
      <c r="CI24" s="53">
        <f>+'V TOT'!CH15</f>
        <v>1449284</v>
      </c>
      <c r="CJ24" s="53">
        <f>+'V TOT'!CI15</f>
        <v>552725</v>
      </c>
    </row>
    <row r="25" spans="1:88">
      <c r="A25" s="249"/>
      <c r="B25" s="50" t="s">
        <v>27</v>
      </c>
      <c r="C25" s="66"/>
      <c r="D25" s="52">
        <f>+'V TOT'!C16</f>
        <v>0</v>
      </c>
      <c r="E25" s="53">
        <f>+'V TOT'!D16</f>
        <v>0</v>
      </c>
      <c r="F25" s="53">
        <f>+'V TOT'!E16</f>
        <v>0</v>
      </c>
      <c r="G25" s="53">
        <f>+'V TOT'!F16</f>
        <v>0</v>
      </c>
      <c r="H25" s="53">
        <f>+'V TOT'!G16</f>
        <v>0</v>
      </c>
      <c r="I25" s="53">
        <f>+'V TOT'!H16</f>
        <v>0</v>
      </c>
      <c r="J25" s="53">
        <f>+'V TOT'!I16</f>
        <v>0</v>
      </c>
      <c r="K25" s="53">
        <f>+'V TOT'!J16</f>
        <v>0</v>
      </c>
      <c r="L25" s="53">
        <f>+'V TOT'!K16</f>
        <v>0</v>
      </c>
      <c r="M25" s="53">
        <f>+'V TOT'!L16</f>
        <v>0</v>
      </c>
      <c r="N25" s="53">
        <f>+'V TOT'!M16</f>
        <v>0</v>
      </c>
      <c r="O25" s="53">
        <f>+'V TOT'!N16</f>
        <v>0</v>
      </c>
      <c r="P25" s="53">
        <f>+'V TOT'!O16</f>
        <v>0</v>
      </c>
      <c r="Q25" s="53">
        <f>+'V TOT'!P16</f>
        <v>0</v>
      </c>
      <c r="R25" s="53">
        <f>+'V TOT'!Q16</f>
        <v>0</v>
      </c>
      <c r="S25" s="53">
        <f>+'V TOT'!R16</f>
        <v>0</v>
      </c>
      <c r="T25" s="53">
        <f>+'V TOT'!S16</f>
        <v>0</v>
      </c>
      <c r="U25" s="53">
        <f>+'V TOT'!T16</f>
        <v>0</v>
      </c>
      <c r="V25" s="53">
        <f>+'V TOT'!U16</f>
        <v>0</v>
      </c>
      <c r="W25" s="53">
        <f>+'V TOT'!V16</f>
        <v>0</v>
      </c>
      <c r="X25" s="53">
        <f>+'V TOT'!W16</f>
        <v>0</v>
      </c>
      <c r="Y25" s="53">
        <f>+'V TOT'!X16</f>
        <v>0</v>
      </c>
      <c r="Z25" s="53">
        <f>+'V TOT'!Y16</f>
        <v>0</v>
      </c>
      <c r="AA25" s="53">
        <f>+'V TOT'!Z16</f>
        <v>0</v>
      </c>
      <c r="AB25" s="53">
        <f>+'V TOT'!AA16</f>
        <v>0</v>
      </c>
      <c r="AC25" s="53">
        <f>+'V TOT'!AB16</f>
        <v>0</v>
      </c>
      <c r="AD25" s="53">
        <f>+'V TOT'!AC16</f>
        <v>0</v>
      </c>
      <c r="AE25" s="53">
        <f>+'V TOT'!AD16</f>
        <v>0</v>
      </c>
      <c r="AF25" s="53">
        <f>+'V TOT'!AE16</f>
        <v>63</v>
      </c>
      <c r="AG25" s="53">
        <f>+'V TOT'!AF16</f>
        <v>119</v>
      </c>
      <c r="AH25" s="53">
        <f>+'V TOT'!AG16</f>
        <v>169</v>
      </c>
      <c r="AI25" s="53">
        <f>+'V TOT'!AH16</f>
        <v>219</v>
      </c>
      <c r="AJ25" s="53">
        <f>+'V TOT'!AI16</f>
        <v>30</v>
      </c>
      <c r="AK25" s="53">
        <f>+'V TOT'!AJ16</f>
        <v>70</v>
      </c>
      <c r="AL25" s="53">
        <f>+'V TOT'!AK16</f>
        <v>106</v>
      </c>
      <c r="AM25" s="53">
        <f>+'V TOT'!AL16</f>
        <v>545</v>
      </c>
      <c r="AN25" s="53">
        <f>+'V TOT'!AM16</f>
        <v>786</v>
      </c>
      <c r="AO25" s="53">
        <f>+'V TOT'!AN16</f>
        <v>1499</v>
      </c>
      <c r="AP25" s="53">
        <f>+'V TOT'!AO16</f>
        <v>2250</v>
      </c>
      <c r="AQ25" s="53">
        <f>+'V TOT'!AP16</f>
        <v>3062</v>
      </c>
      <c r="AR25" s="53">
        <f>+'V TOT'!AQ16</f>
        <v>590</v>
      </c>
      <c r="AS25" s="53">
        <f>+'V TOT'!AR16</f>
        <v>1130</v>
      </c>
      <c r="AT25" s="53">
        <f>+'V TOT'!AS16</f>
        <v>1671</v>
      </c>
      <c r="AU25" s="53">
        <f>+'V TOT'!AT16</f>
        <v>2288</v>
      </c>
      <c r="AV25" s="53">
        <f>+'V TOT'!AU16</f>
        <v>441</v>
      </c>
      <c r="AW25" s="53">
        <f>+'V TOT'!AV16</f>
        <v>889</v>
      </c>
      <c r="AX25" s="53">
        <f>+'V TOT'!AW16</f>
        <v>1328</v>
      </c>
      <c r="AY25" s="53">
        <f>+'V TOT'!AX16</f>
        <v>1837</v>
      </c>
      <c r="AZ25" s="53">
        <f>+'V TOT'!AY16</f>
        <v>405</v>
      </c>
      <c r="BA25" s="53">
        <f>+'V TOT'!AZ16</f>
        <v>763</v>
      </c>
      <c r="BB25" s="53">
        <f>+'V TOT'!BA16</f>
        <v>1146</v>
      </c>
      <c r="BC25" s="53">
        <f>+'V TOT'!BB16</f>
        <v>1566</v>
      </c>
      <c r="BD25" s="53">
        <f>+'V TOT'!BC16</f>
        <v>332</v>
      </c>
      <c r="BE25" s="53">
        <f>+'V TOT'!BD16</f>
        <v>1367</v>
      </c>
      <c r="BF25" s="53">
        <f>+'V TOT'!BE16</f>
        <v>1683</v>
      </c>
      <c r="BG25" s="53">
        <f>+'V TOT'!BF16</f>
        <v>2044</v>
      </c>
      <c r="BH25" s="53">
        <f>+'V TOT'!BG16</f>
        <v>287</v>
      </c>
      <c r="BI25" s="53">
        <f>+'V TOT'!BH16</f>
        <v>548</v>
      </c>
      <c r="BJ25" s="53">
        <f>+'V TOT'!BI16</f>
        <v>799</v>
      </c>
      <c r="BK25" s="53">
        <f>+'V TOT'!BJ16</f>
        <v>1113</v>
      </c>
      <c r="BL25" s="53">
        <f>+'V TOT'!BK16</f>
        <v>250</v>
      </c>
      <c r="BM25" s="53">
        <f>+'V TOT'!BL16</f>
        <v>466</v>
      </c>
      <c r="BN25" s="53">
        <f>+'V TOT'!BM16</f>
        <v>677</v>
      </c>
      <c r="BO25" s="53">
        <f>+'V TOT'!BN16</f>
        <v>938</v>
      </c>
      <c r="BP25" s="53">
        <f>+'V TOT'!BO16</f>
        <v>194</v>
      </c>
      <c r="BQ25" s="53">
        <f>+'V TOT'!BP16</f>
        <v>367</v>
      </c>
      <c r="BR25" s="53">
        <f>+'V TOT'!BQ16</f>
        <v>537</v>
      </c>
      <c r="BS25" s="53">
        <f>+'V TOT'!BR16</f>
        <v>783</v>
      </c>
      <c r="BT25" s="53">
        <f>+'V TOT'!BS16</f>
        <v>3</v>
      </c>
      <c r="BU25" s="53">
        <f>+'V TOT'!BT16</f>
        <v>5</v>
      </c>
      <c r="BV25" s="53">
        <f>+'V TOT'!BU16</f>
        <v>7</v>
      </c>
      <c r="BW25" s="53">
        <f>+'V TOT'!BV16</f>
        <v>9</v>
      </c>
      <c r="BX25" s="53">
        <f>+'V TOT'!BW16</f>
        <v>2</v>
      </c>
      <c r="BY25" s="53">
        <f>+'V TOT'!BX16</f>
        <v>3</v>
      </c>
      <c r="BZ25" s="53">
        <f>+'V TOT'!BY16</f>
        <v>5</v>
      </c>
      <c r="CA25" s="53">
        <f>+'V TOT'!BZ16</f>
        <v>7</v>
      </c>
      <c r="CB25" s="53">
        <f>+'V TOT'!CA16</f>
        <v>2</v>
      </c>
      <c r="CC25" s="53">
        <f>+'V TOT'!CB16</f>
        <v>3</v>
      </c>
      <c r="CD25" s="53">
        <f>+'V TOT'!CC16</f>
        <v>4</v>
      </c>
      <c r="CE25" s="53">
        <f>+'V TOT'!CD16</f>
        <v>5</v>
      </c>
      <c r="CF25" s="53">
        <f>+'V TOT'!CE16</f>
        <v>1</v>
      </c>
      <c r="CG25" s="53">
        <f>+'V TOT'!CF16</f>
        <v>3</v>
      </c>
      <c r="CH25" s="53">
        <f>+'V TOT'!CG16</f>
        <v>4</v>
      </c>
      <c r="CI25" s="53">
        <f>+'V TOT'!CH16</f>
        <v>5</v>
      </c>
      <c r="CJ25" s="53">
        <f>+'V TOT'!CI16</f>
        <v>1</v>
      </c>
    </row>
    <row r="26" spans="1:88" s="39" customFormat="1" ht="13.5" thickBot="1">
      <c r="A26" s="250"/>
      <c r="B26" s="56"/>
      <c r="C26" s="68" t="s">
        <v>33</v>
      </c>
      <c r="D26" s="58">
        <f>+D25+D24</f>
        <v>2512466</v>
      </c>
      <c r="E26" s="59">
        <f t="shared" ref="E26:BB26" si="22">+E25+E24</f>
        <v>5152925</v>
      </c>
      <c r="F26" s="59">
        <f t="shared" si="22"/>
        <v>8010919</v>
      </c>
      <c r="G26" s="59">
        <f t="shared" si="22"/>
        <v>10554208</v>
      </c>
      <c r="H26" s="59">
        <f t="shared" si="22"/>
        <v>3443095</v>
      </c>
      <c r="I26" s="59">
        <f t="shared" si="22"/>
        <v>6835929</v>
      </c>
      <c r="J26" s="59">
        <f t="shared" si="22"/>
        <v>9707247</v>
      </c>
      <c r="K26" s="59">
        <f t="shared" si="22"/>
        <v>12692094</v>
      </c>
      <c r="L26" s="59">
        <f t="shared" si="22"/>
        <v>3389561</v>
      </c>
      <c r="M26" s="59">
        <f t="shared" si="22"/>
        <v>5856215</v>
      </c>
      <c r="N26" s="59">
        <f t="shared" si="22"/>
        <v>7266766</v>
      </c>
      <c r="O26" s="59">
        <f t="shared" si="22"/>
        <v>8930589</v>
      </c>
      <c r="P26" s="59">
        <f t="shared" si="22"/>
        <v>1854556</v>
      </c>
      <c r="Q26" s="59">
        <f t="shared" si="22"/>
        <v>3091581</v>
      </c>
      <c r="R26" s="59">
        <f t="shared" si="22"/>
        <v>3705628</v>
      </c>
      <c r="S26" s="59">
        <f t="shared" si="22"/>
        <v>4469623</v>
      </c>
      <c r="T26" s="59">
        <f t="shared" si="22"/>
        <v>834538</v>
      </c>
      <c r="U26" s="59">
        <f t="shared" si="22"/>
        <v>1546815</v>
      </c>
      <c r="V26" s="59">
        <f t="shared" si="22"/>
        <v>2321176</v>
      </c>
      <c r="W26" s="59">
        <f t="shared" si="22"/>
        <v>3196450</v>
      </c>
      <c r="X26" s="59">
        <f t="shared" si="22"/>
        <v>1160119</v>
      </c>
      <c r="Y26" s="59">
        <f t="shared" si="22"/>
        <v>2303767</v>
      </c>
      <c r="Z26" s="59">
        <f t="shared" si="22"/>
        <v>3686487</v>
      </c>
      <c r="AA26" s="59">
        <f t="shared" si="22"/>
        <v>5077597</v>
      </c>
      <c r="AB26" s="59">
        <f t="shared" si="22"/>
        <v>1619167</v>
      </c>
      <c r="AC26" s="59">
        <f t="shared" si="22"/>
        <v>2775477</v>
      </c>
      <c r="AD26" s="59">
        <f t="shared" si="22"/>
        <v>3816479</v>
      </c>
      <c r="AE26" s="59">
        <f t="shared" si="22"/>
        <v>5152686</v>
      </c>
      <c r="AF26" s="59">
        <f t="shared" si="22"/>
        <v>925190</v>
      </c>
      <c r="AG26" s="59">
        <f t="shared" si="22"/>
        <v>1711065</v>
      </c>
      <c r="AH26" s="59">
        <f t="shared" si="22"/>
        <v>2490684</v>
      </c>
      <c r="AI26" s="59">
        <f t="shared" si="22"/>
        <v>3130754</v>
      </c>
      <c r="AJ26" s="59">
        <f t="shared" si="22"/>
        <v>691208</v>
      </c>
      <c r="AK26" s="59">
        <f t="shared" si="22"/>
        <v>1464712</v>
      </c>
      <c r="AL26" s="59">
        <f t="shared" si="22"/>
        <v>2072991</v>
      </c>
      <c r="AM26" s="59">
        <f t="shared" si="22"/>
        <v>2815473</v>
      </c>
      <c r="AN26" s="59">
        <f t="shared" si="22"/>
        <v>769488</v>
      </c>
      <c r="AO26" s="59">
        <f t="shared" si="22"/>
        <v>1617324</v>
      </c>
      <c r="AP26" s="59">
        <f t="shared" si="22"/>
        <v>2406349</v>
      </c>
      <c r="AQ26" s="59">
        <f t="shared" si="22"/>
        <v>3285260</v>
      </c>
      <c r="AR26" s="59">
        <f t="shared" si="22"/>
        <v>940096</v>
      </c>
      <c r="AS26" s="59">
        <f t="shared" si="22"/>
        <v>2184777</v>
      </c>
      <c r="AT26" s="59">
        <f t="shared" si="22"/>
        <v>3483958</v>
      </c>
      <c r="AU26" s="59">
        <f t="shared" si="22"/>
        <v>4624741</v>
      </c>
      <c r="AV26" s="59">
        <f t="shared" si="22"/>
        <v>1402988</v>
      </c>
      <c r="AW26" s="59">
        <f t="shared" si="22"/>
        <v>2262054</v>
      </c>
      <c r="AX26" s="59">
        <f t="shared" si="22"/>
        <v>2775841</v>
      </c>
      <c r="AY26" s="59">
        <f t="shared" si="22"/>
        <v>3509632</v>
      </c>
      <c r="AZ26" s="59">
        <f t="shared" si="22"/>
        <v>856719</v>
      </c>
      <c r="BA26" s="59">
        <f t="shared" si="22"/>
        <v>1527532</v>
      </c>
      <c r="BB26" s="59">
        <f t="shared" si="22"/>
        <v>2024820</v>
      </c>
      <c r="BC26" s="59">
        <f t="shared" ref="BC26:BH26" si="23">+BC25+BC24</f>
        <v>2742731</v>
      </c>
      <c r="BD26" s="59">
        <f t="shared" si="23"/>
        <v>769479</v>
      </c>
      <c r="BE26" s="59">
        <f t="shared" si="23"/>
        <v>1284731</v>
      </c>
      <c r="BF26" s="59">
        <f t="shared" si="23"/>
        <v>1686156</v>
      </c>
      <c r="BG26" s="59">
        <f t="shared" si="23"/>
        <v>2551419</v>
      </c>
      <c r="BH26" s="59">
        <f t="shared" si="23"/>
        <v>885927</v>
      </c>
      <c r="BI26" s="59">
        <f t="shared" ref="BI26:BO26" si="24">+BI25+BI24</f>
        <v>2881197</v>
      </c>
      <c r="BJ26" s="59">
        <f t="shared" si="24"/>
        <v>3255536</v>
      </c>
      <c r="BK26" s="59">
        <f t="shared" si="24"/>
        <v>3806682</v>
      </c>
      <c r="BL26" s="59">
        <f t="shared" si="24"/>
        <v>658593</v>
      </c>
      <c r="BM26" s="59">
        <f t="shared" si="24"/>
        <v>1294977</v>
      </c>
      <c r="BN26" s="59">
        <f t="shared" si="24"/>
        <v>1709778</v>
      </c>
      <c r="BO26" s="59">
        <f t="shared" si="24"/>
        <v>2553243</v>
      </c>
      <c r="BP26" s="59">
        <f t="shared" ref="BP26:BV26" si="25">+BP25+BP24</f>
        <v>720430</v>
      </c>
      <c r="BQ26" s="59">
        <f t="shared" si="25"/>
        <v>1116614</v>
      </c>
      <c r="BR26" s="59">
        <f t="shared" si="25"/>
        <v>1414068</v>
      </c>
      <c r="BS26" s="59">
        <f t="shared" si="25"/>
        <v>1945087</v>
      </c>
      <c r="BT26" s="59">
        <f t="shared" si="25"/>
        <v>371101</v>
      </c>
      <c r="BU26" s="59">
        <f t="shared" si="25"/>
        <v>655906</v>
      </c>
      <c r="BV26" s="59">
        <f t="shared" si="25"/>
        <v>934172</v>
      </c>
      <c r="BW26" s="59">
        <f t="shared" ref="BW26:CC26" si="26">+BW25+BW24</f>
        <v>1227550</v>
      </c>
      <c r="BX26" s="59">
        <f t="shared" si="26"/>
        <v>342067</v>
      </c>
      <c r="BY26" s="59">
        <f t="shared" si="26"/>
        <v>584289</v>
      </c>
      <c r="BZ26" s="59">
        <f t="shared" si="26"/>
        <v>853828</v>
      </c>
      <c r="CA26" s="59">
        <f t="shared" si="26"/>
        <v>1319003</v>
      </c>
      <c r="CB26" s="59">
        <f t="shared" si="26"/>
        <v>380524</v>
      </c>
      <c r="CC26" s="59">
        <f t="shared" si="26"/>
        <v>588834</v>
      </c>
      <c r="CD26" s="59">
        <f t="shared" ref="CD26:CI26" si="27">+CD25+CD24</f>
        <v>709509</v>
      </c>
      <c r="CE26" s="59">
        <f t="shared" si="27"/>
        <v>1014968</v>
      </c>
      <c r="CF26" s="59">
        <f t="shared" si="27"/>
        <v>466709</v>
      </c>
      <c r="CG26" s="59">
        <f t="shared" si="27"/>
        <v>824597</v>
      </c>
      <c r="CH26" s="59">
        <f t="shared" si="27"/>
        <v>1037077</v>
      </c>
      <c r="CI26" s="59">
        <f t="shared" si="27"/>
        <v>1449289</v>
      </c>
      <c r="CJ26" s="59">
        <f t="shared" ref="CJ26" si="28">+CJ25+CJ24</f>
        <v>552726</v>
      </c>
    </row>
    <row r="27" spans="1:88" s="45" customFormat="1" ht="6.75" customHeight="1" thickBot="1">
      <c r="A27" s="40"/>
      <c r="B27" s="41"/>
      <c r="C27" s="42"/>
      <c r="D27" s="43"/>
      <c r="E27" s="44"/>
      <c r="F27" s="44"/>
      <c r="G27" s="44"/>
      <c r="H27" s="44"/>
      <c r="I27" s="44"/>
      <c r="J27" s="44"/>
      <c r="K27" s="44"/>
      <c r="L27" s="44"/>
      <c r="M27" s="44"/>
      <c r="N27" s="44"/>
      <c r="O27" s="44"/>
      <c r="P27" s="44"/>
      <c r="Q27" s="44"/>
      <c r="R27" s="44"/>
      <c r="S27" s="44"/>
      <c r="T27" s="44"/>
      <c r="U27" s="44"/>
      <c r="V27" s="44"/>
      <c r="W27" s="44"/>
      <c r="X27" s="44"/>
      <c r="Y27" s="44"/>
      <c r="Z27" s="44"/>
      <c r="AA27" s="44"/>
      <c r="AB27" s="44"/>
      <c r="AC27" s="44"/>
      <c r="AD27" s="44"/>
      <c r="AE27" s="44"/>
      <c r="AF27" s="44"/>
      <c r="AG27" s="44"/>
      <c r="AH27" s="44"/>
      <c r="AI27" s="44"/>
      <c r="AJ27" s="44"/>
      <c r="AK27" s="44"/>
      <c r="AL27" s="44"/>
      <c r="AM27" s="44"/>
      <c r="AN27" s="44"/>
      <c r="AO27" s="44"/>
      <c r="AP27" s="44"/>
      <c r="AQ27" s="44"/>
      <c r="AR27" s="44"/>
      <c r="AS27" s="44"/>
      <c r="AT27" s="44"/>
      <c r="AU27" s="44"/>
      <c r="AV27" s="44"/>
      <c r="AW27" s="44"/>
      <c r="AX27" s="44"/>
      <c r="AY27" s="44"/>
      <c r="AZ27" s="44"/>
      <c r="BA27" s="44"/>
      <c r="BB27" s="44"/>
      <c r="BC27" s="44"/>
      <c r="BD27" s="44"/>
      <c r="BE27" s="44"/>
      <c r="BF27" s="44"/>
      <c r="BG27" s="44"/>
      <c r="BH27" s="44"/>
      <c r="BI27" s="44"/>
      <c r="BJ27" s="44"/>
      <c r="BK27" s="44"/>
      <c r="BL27" s="44"/>
      <c r="BM27" s="44"/>
      <c r="BN27" s="44"/>
      <c r="BO27" s="44"/>
      <c r="BP27" s="44"/>
      <c r="BQ27" s="44"/>
      <c r="BR27" s="44"/>
      <c r="BS27" s="44"/>
      <c r="BT27" s="173"/>
      <c r="BU27" s="173"/>
      <c r="BV27" s="173"/>
      <c r="BW27" s="173"/>
      <c r="BX27" s="173"/>
      <c r="BY27" s="173"/>
      <c r="BZ27" s="173"/>
      <c r="CA27" s="173"/>
      <c r="CB27" s="173"/>
      <c r="CC27" s="173"/>
      <c r="CD27" s="173"/>
      <c r="CE27" s="173"/>
      <c r="CF27" s="173"/>
      <c r="CG27" s="173"/>
      <c r="CH27" s="173"/>
      <c r="CI27" s="173"/>
      <c r="CJ27" s="173"/>
    </row>
    <row r="28" spans="1:88">
      <c r="A28" s="248" t="s">
        <v>24</v>
      </c>
      <c r="B28" s="24"/>
      <c r="C28" s="69" t="s">
        <v>0</v>
      </c>
      <c r="D28" s="26">
        <f>+'V TOT'!C17</f>
        <v>0</v>
      </c>
      <c r="E28" s="27">
        <f>+'V TOT'!D17</f>
        <v>0</v>
      </c>
      <c r="F28" s="27">
        <f>+'V TOT'!E17</f>
        <v>0</v>
      </c>
      <c r="G28" s="27">
        <f>+'V TOT'!F17</f>
        <v>0</v>
      </c>
      <c r="H28" s="27">
        <f>+'V TOT'!G17</f>
        <v>0</v>
      </c>
      <c r="I28" s="27">
        <f>+'V TOT'!H17</f>
        <v>0</v>
      </c>
      <c r="J28" s="27">
        <f>+'V TOT'!I17</f>
        <v>0</v>
      </c>
      <c r="K28" s="27">
        <f>+'V TOT'!J17</f>
        <v>0</v>
      </c>
      <c r="L28" s="27">
        <f>+'V TOT'!K17</f>
        <v>0</v>
      </c>
      <c r="M28" s="27">
        <f>+'V TOT'!L17</f>
        <v>0</v>
      </c>
      <c r="N28" s="27">
        <f>+'V TOT'!M17</f>
        <v>0</v>
      </c>
      <c r="O28" s="27">
        <f>+'V TOT'!N17</f>
        <v>0</v>
      </c>
      <c r="P28" s="27">
        <f>+'V TOT'!O17</f>
        <v>0</v>
      </c>
      <c r="Q28" s="27">
        <f>+'V TOT'!P17</f>
        <v>0</v>
      </c>
      <c r="R28" s="27">
        <f>+'V TOT'!Q17</f>
        <v>0</v>
      </c>
      <c r="S28" s="27">
        <f>+'V TOT'!R17</f>
        <v>0</v>
      </c>
      <c r="T28" s="27">
        <f>+'V TOT'!S17</f>
        <v>0</v>
      </c>
      <c r="U28" s="27">
        <f>+'V TOT'!T17</f>
        <v>0</v>
      </c>
      <c r="V28" s="27">
        <f>+'V TOT'!U17</f>
        <v>0</v>
      </c>
      <c r="W28" s="27">
        <f>+'V TOT'!V17</f>
        <v>0</v>
      </c>
      <c r="X28" s="27">
        <f>+'V TOT'!W17</f>
        <v>0</v>
      </c>
      <c r="Y28" s="27">
        <f>+'V TOT'!X17</f>
        <v>0</v>
      </c>
      <c r="Z28" s="27">
        <f>+'V TOT'!Y17</f>
        <v>0</v>
      </c>
      <c r="AA28" s="27">
        <f>+'V TOT'!Z17</f>
        <v>0</v>
      </c>
      <c r="AB28" s="27">
        <f>+'V TOT'!AA17</f>
        <v>419514</v>
      </c>
      <c r="AC28" s="27">
        <f>+'V TOT'!AB17</f>
        <v>935095</v>
      </c>
      <c r="AD28" s="27">
        <f>+'V TOT'!AC17</f>
        <v>1285385</v>
      </c>
      <c r="AE28" s="27">
        <f>+'V TOT'!AD17</f>
        <v>1679124</v>
      </c>
      <c r="AF28" s="27">
        <f>+'V TOT'!AE17</f>
        <v>440200</v>
      </c>
      <c r="AG28" s="27">
        <f>+'V TOT'!AF17</f>
        <v>781873</v>
      </c>
      <c r="AH28" s="27">
        <f>+'V TOT'!AG17</f>
        <v>1104876</v>
      </c>
      <c r="AI28" s="27">
        <f>+'V TOT'!AH17</f>
        <v>1512363</v>
      </c>
      <c r="AJ28" s="27">
        <f>+'V TOT'!AI17</f>
        <v>430985</v>
      </c>
      <c r="AK28" s="27">
        <f>+'V TOT'!AJ17</f>
        <v>755673</v>
      </c>
      <c r="AL28" s="27">
        <f>+'V TOT'!AK17</f>
        <v>1482320</v>
      </c>
      <c r="AM28" s="27">
        <f>+'V TOT'!AL17</f>
        <v>1865812</v>
      </c>
      <c r="AN28" s="27">
        <f>+'V TOT'!AM17</f>
        <v>348004</v>
      </c>
      <c r="AO28" s="27">
        <f>+'V TOT'!AN17</f>
        <v>625588</v>
      </c>
      <c r="AP28" s="27">
        <f>+'V TOT'!AO17</f>
        <v>916172</v>
      </c>
      <c r="AQ28" s="27">
        <f>+'V TOT'!AP17</f>
        <v>1296089</v>
      </c>
      <c r="AR28" s="27">
        <f>+'V TOT'!AQ17</f>
        <v>338335</v>
      </c>
      <c r="AS28" s="27">
        <f>+'V TOT'!AR17</f>
        <v>622951</v>
      </c>
      <c r="AT28" s="27">
        <f>+'V TOT'!AS17</f>
        <v>923843</v>
      </c>
      <c r="AU28" s="27">
        <f>+'V TOT'!AT17</f>
        <v>1412670</v>
      </c>
      <c r="AV28" s="27">
        <f>+'V TOT'!AU17</f>
        <v>396014</v>
      </c>
      <c r="AW28" s="27">
        <f>+'V TOT'!AV17</f>
        <v>761161</v>
      </c>
      <c r="AX28" s="27">
        <f>+'V TOT'!AW17</f>
        <v>1112174</v>
      </c>
      <c r="AY28" s="27">
        <f>+'V TOT'!AX17</f>
        <v>1652394</v>
      </c>
      <c r="AZ28" s="27">
        <f>+'V TOT'!AY17</f>
        <v>435635</v>
      </c>
      <c r="BA28" s="27">
        <f>+'V TOT'!AZ17</f>
        <v>816916</v>
      </c>
      <c r="BB28" s="27">
        <f>+'V TOT'!BA17</f>
        <v>1209023</v>
      </c>
      <c r="BC28" s="27">
        <f>+'V TOT'!BB17</f>
        <v>1766153</v>
      </c>
      <c r="BD28" s="27">
        <f>+'V TOT'!BC17</f>
        <v>468395</v>
      </c>
      <c r="BE28" s="27">
        <f>+'V TOT'!BD17</f>
        <v>886329</v>
      </c>
      <c r="BF28" s="27">
        <f>+'V TOT'!BE17</f>
        <v>1360703</v>
      </c>
      <c r="BG28" s="27">
        <f>+'V TOT'!BF17</f>
        <v>1940349</v>
      </c>
      <c r="BH28" s="27">
        <f>+'V TOT'!BG17</f>
        <v>568229</v>
      </c>
      <c r="BI28" s="27">
        <f>+'V TOT'!BH17</f>
        <v>979030</v>
      </c>
      <c r="BJ28" s="27">
        <f>+'V TOT'!BI17</f>
        <v>1478434</v>
      </c>
      <c r="BK28" s="27">
        <f>+'V TOT'!BJ17</f>
        <v>2091313</v>
      </c>
      <c r="BL28" s="27">
        <f>+'V TOT'!BK17</f>
        <v>529974</v>
      </c>
      <c r="BM28" s="27">
        <f>+'V TOT'!BL17</f>
        <v>1621842</v>
      </c>
      <c r="BN28" s="27">
        <f>+'V TOT'!BM17</f>
        <v>2095904</v>
      </c>
      <c r="BO28" s="27">
        <f>+'V TOT'!BN17</f>
        <v>2790877</v>
      </c>
      <c r="BP28" s="27">
        <f>+'V TOT'!BO17</f>
        <v>518053</v>
      </c>
      <c r="BQ28" s="27">
        <f>+'V TOT'!BP17</f>
        <v>2500221</v>
      </c>
      <c r="BR28" s="27">
        <f>+'V TOT'!BQ17</f>
        <v>3080319</v>
      </c>
      <c r="BS28" s="27">
        <f>+'V TOT'!BR17</f>
        <v>3884569</v>
      </c>
      <c r="BT28" s="27">
        <f>+'V TOT'!BS17</f>
        <v>567559</v>
      </c>
      <c r="BU28" s="27">
        <f>+'V TOT'!BT17</f>
        <v>1064898</v>
      </c>
      <c r="BV28" s="27">
        <f>+'V TOT'!BU17</f>
        <v>1572227</v>
      </c>
      <c r="BW28" s="27">
        <f>+'V TOT'!BV17</f>
        <v>2378068</v>
      </c>
      <c r="BX28" s="27">
        <f>+'V TOT'!BW17</f>
        <v>596808</v>
      </c>
      <c r="BY28" s="27">
        <f>+'V TOT'!BX17</f>
        <v>1125505</v>
      </c>
      <c r="BZ28" s="27">
        <f>+'V TOT'!BY17</f>
        <v>2322360</v>
      </c>
      <c r="CA28" s="27">
        <f>+'V TOT'!BZ17</f>
        <v>3172055</v>
      </c>
      <c r="CB28" s="27">
        <f>+'V TOT'!CA17</f>
        <v>1164852</v>
      </c>
      <c r="CC28" s="27">
        <f>+'V TOT'!CB17</f>
        <v>1779133</v>
      </c>
      <c r="CD28" s="27">
        <f>+'V TOT'!CC17</f>
        <v>2654418</v>
      </c>
      <c r="CE28" s="27">
        <f>+'V TOT'!CD17</f>
        <v>3897265</v>
      </c>
      <c r="CF28" s="27">
        <f>+'V TOT'!CE17</f>
        <v>862030</v>
      </c>
      <c r="CG28" s="27">
        <f>+'V TOT'!CF17</f>
        <v>1665304</v>
      </c>
      <c r="CH28" s="27">
        <f>+'V TOT'!CG17</f>
        <v>2688560</v>
      </c>
      <c r="CI28" s="27">
        <f>+'V TOT'!CH17</f>
        <v>3824187</v>
      </c>
      <c r="CJ28" s="27">
        <f>+'V TOT'!CI17</f>
        <v>1423654</v>
      </c>
    </row>
    <row r="29" spans="1:88">
      <c r="A29" s="249"/>
      <c r="B29" s="29" t="s">
        <v>28</v>
      </c>
      <c r="C29" s="30"/>
      <c r="D29" s="31">
        <f>+'V TOT'!C18</f>
        <v>0</v>
      </c>
      <c r="E29" s="32">
        <f>+'V TOT'!D18</f>
        <v>0</v>
      </c>
      <c r="F29" s="32">
        <f>+'V TOT'!E18</f>
        <v>0</v>
      </c>
      <c r="G29" s="32">
        <f>+'V TOT'!F18</f>
        <v>0</v>
      </c>
      <c r="H29" s="32">
        <f>+'V TOT'!G18</f>
        <v>0</v>
      </c>
      <c r="I29" s="32">
        <f>+'V TOT'!H18</f>
        <v>0</v>
      </c>
      <c r="J29" s="32">
        <f>+'V TOT'!I18</f>
        <v>0</v>
      </c>
      <c r="K29" s="32">
        <f>+'V TOT'!J18</f>
        <v>0</v>
      </c>
      <c r="L29" s="32">
        <f>+'V TOT'!K18</f>
        <v>0</v>
      </c>
      <c r="M29" s="32">
        <f>+'V TOT'!L18</f>
        <v>0</v>
      </c>
      <c r="N29" s="32">
        <f>+'V TOT'!M18</f>
        <v>0</v>
      </c>
      <c r="O29" s="32">
        <f>+'V TOT'!N18</f>
        <v>0</v>
      </c>
      <c r="P29" s="32">
        <f>+'V TOT'!O18</f>
        <v>0</v>
      </c>
      <c r="Q29" s="32">
        <f>+'V TOT'!P18</f>
        <v>0</v>
      </c>
      <c r="R29" s="32">
        <f>+'V TOT'!Q18</f>
        <v>0</v>
      </c>
      <c r="S29" s="32">
        <f>+'V TOT'!R18</f>
        <v>0</v>
      </c>
      <c r="T29" s="32">
        <f>+'V TOT'!S18</f>
        <v>0</v>
      </c>
      <c r="U29" s="32">
        <f>+'V TOT'!T18</f>
        <v>0</v>
      </c>
      <c r="V29" s="32">
        <f>+'V TOT'!U18</f>
        <v>0</v>
      </c>
      <c r="W29" s="32">
        <f>+'V TOT'!V18</f>
        <v>0</v>
      </c>
      <c r="X29" s="32">
        <f>+'V TOT'!W18</f>
        <v>0</v>
      </c>
      <c r="Y29" s="32">
        <f>+'V TOT'!X18</f>
        <v>0</v>
      </c>
      <c r="Z29" s="32">
        <f>+'V TOT'!Y18</f>
        <v>0</v>
      </c>
      <c r="AA29" s="32">
        <f>+'V TOT'!Z18</f>
        <v>0</v>
      </c>
      <c r="AB29" s="32">
        <f>+'V TOT'!AA18</f>
        <v>107</v>
      </c>
      <c r="AC29" s="32">
        <f>+'V TOT'!AB18</f>
        <v>30</v>
      </c>
      <c r="AD29" s="32">
        <f>+'V TOT'!AC18</f>
        <v>33</v>
      </c>
      <c r="AE29" s="32">
        <f>+'V TOT'!AD18</f>
        <v>61</v>
      </c>
      <c r="AF29" s="32">
        <f>+'V TOT'!AE18</f>
        <v>5</v>
      </c>
      <c r="AG29" s="32">
        <f>+'V TOT'!AF18</f>
        <v>9</v>
      </c>
      <c r="AH29" s="32">
        <f>+'V TOT'!AG18</f>
        <v>11</v>
      </c>
      <c r="AI29" s="32">
        <f>+'V TOT'!AH18</f>
        <v>13</v>
      </c>
      <c r="AJ29" s="32">
        <f>+'V TOT'!AI18</f>
        <v>4</v>
      </c>
      <c r="AK29" s="32">
        <f>+'V TOT'!AJ18</f>
        <v>7</v>
      </c>
      <c r="AL29" s="32">
        <f>+'V TOT'!AK18</f>
        <v>9</v>
      </c>
      <c r="AM29" s="32">
        <f>+'V TOT'!AL18</f>
        <v>11</v>
      </c>
      <c r="AN29" s="32">
        <f>+'V TOT'!AM18</f>
        <v>3</v>
      </c>
      <c r="AO29" s="32">
        <f>+'V TOT'!AN18</f>
        <v>6</v>
      </c>
      <c r="AP29" s="32">
        <f>+'V TOT'!AO18</f>
        <v>8</v>
      </c>
      <c r="AQ29" s="32">
        <f>+'V TOT'!AP18</f>
        <v>11</v>
      </c>
      <c r="AR29" s="32">
        <f>+'V TOT'!AQ18</f>
        <v>0</v>
      </c>
      <c r="AS29" s="32">
        <f>+'V TOT'!AR18</f>
        <v>3</v>
      </c>
      <c r="AT29" s="32">
        <f>+'V TOT'!AS18</f>
        <v>7</v>
      </c>
      <c r="AU29" s="32">
        <f>+'V TOT'!AT18</f>
        <v>15</v>
      </c>
      <c r="AV29" s="32">
        <f>+'V TOT'!AU18</f>
        <v>3</v>
      </c>
      <c r="AW29" s="32">
        <f>+'V TOT'!AV18</f>
        <v>5</v>
      </c>
      <c r="AX29" s="32">
        <f>+'V TOT'!AW18</f>
        <v>6</v>
      </c>
      <c r="AY29" s="32">
        <f>+'V TOT'!AX18</f>
        <v>8</v>
      </c>
      <c r="AZ29" s="32">
        <f>+'V TOT'!AY18</f>
        <v>1</v>
      </c>
      <c r="BA29" s="32">
        <f>+'V TOT'!AZ18</f>
        <v>4</v>
      </c>
      <c r="BB29" s="32">
        <f>+'V TOT'!BA18</f>
        <v>6</v>
      </c>
      <c r="BC29" s="32">
        <f>+'V TOT'!BB18</f>
        <v>9</v>
      </c>
      <c r="BD29" s="32">
        <f>+'V TOT'!BC18</f>
        <v>3</v>
      </c>
      <c r="BE29" s="32">
        <f>+'V TOT'!BD18</f>
        <v>5</v>
      </c>
      <c r="BF29" s="32">
        <f>+'V TOT'!BE18</f>
        <v>7</v>
      </c>
      <c r="BG29" s="32">
        <f>+'V TOT'!BF18</f>
        <v>9</v>
      </c>
      <c r="BH29" s="32">
        <f>+'V TOT'!BG18</f>
        <v>2</v>
      </c>
      <c r="BI29" s="32">
        <f>+'V TOT'!BH18</f>
        <v>5</v>
      </c>
      <c r="BJ29" s="32">
        <f>+'V TOT'!BI18</f>
        <v>9</v>
      </c>
      <c r="BK29" s="32">
        <f>+'V TOT'!BJ18</f>
        <v>12</v>
      </c>
      <c r="BL29" s="32">
        <f>+'V TOT'!BK18</f>
        <v>4</v>
      </c>
      <c r="BM29" s="32">
        <f>+'V TOT'!BL18</f>
        <v>6</v>
      </c>
      <c r="BN29" s="32">
        <f>+'V TOT'!BM18</f>
        <v>8</v>
      </c>
      <c r="BO29" s="32">
        <f>+'V TOT'!BN18</f>
        <v>11</v>
      </c>
      <c r="BP29" s="32">
        <f>+'V TOT'!BO18</f>
        <v>1</v>
      </c>
      <c r="BQ29" s="32">
        <f>+'V TOT'!BP18</f>
        <v>3</v>
      </c>
      <c r="BR29" s="32">
        <f>+'V TOT'!BQ18</f>
        <v>6</v>
      </c>
      <c r="BS29" s="32">
        <f>+'V TOT'!BR18</f>
        <v>6</v>
      </c>
      <c r="BT29" s="32">
        <f>+'V TOT'!BS18</f>
        <v>4</v>
      </c>
      <c r="BU29" s="32">
        <f>+'V TOT'!BT18</f>
        <v>7</v>
      </c>
      <c r="BV29" s="32">
        <f>+'V TOT'!BU18</f>
        <v>9</v>
      </c>
      <c r="BW29" s="32">
        <f>+'V TOT'!BV18</f>
        <v>12</v>
      </c>
      <c r="BX29" s="32">
        <f>+'V TOT'!BW18</f>
        <v>3</v>
      </c>
      <c r="BY29" s="32">
        <f>+'V TOT'!BX18</f>
        <v>5</v>
      </c>
      <c r="BZ29" s="32">
        <f>+'V TOT'!BY18</f>
        <v>13</v>
      </c>
      <c r="CA29" s="32">
        <f>+'V TOT'!BZ18</f>
        <v>16</v>
      </c>
      <c r="CB29" s="32">
        <f>+'V TOT'!CA18</f>
        <v>3</v>
      </c>
      <c r="CC29" s="32">
        <f>+'V TOT'!CB18</f>
        <v>5</v>
      </c>
      <c r="CD29" s="32">
        <f>+'V TOT'!CC18</f>
        <v>7</v>
      </c>
      <c r="CE29" s="32">
        <f>+'V TOT'!CD18</f>
        <v>10</v>
      </c>
      <c r="CF29" s="32">
        <f>+'V TOT'!CE18</f>
        <v>3</v>
      </c>
      <c r="CG29" s="32">
        <f>+'V TOT'!CF18</f>
        <v>4</v>
      </c>
      <c r="CH29" s="32">
        <f>+'V TOT'!CG18</f>
        <v>5</v>
      </c>
      <c r="CI29" s="32">
        <f>+'V TOT'!CH18</f>
        <v>7</v>
      </c>
      <c r="CJ29" s="32">
        <f>+'V TOT'!CI18</f>
        <v>2</v>
      </c>
    </row>
    <row r="30" spans="1:88" s="39" customFormat="1" ht="13.5" thickBot="1">
      <c r="A30" s="250"/>
      <c r="B30" s="70"/>
      <c r="C30" s="36" t="s">
        <v>34</v>
      </c>
      <c r="D30" s="37">
        <f>+D29+D28</f>
        <v>0</v>
      </c>
      <c r="E30" s="38">
        <f t="shared" ref="E30:BB30" si="29">+E29+E28</f>
        <v>0</v>
      </c>
      <c r="F30" s="38">
        <f t="shared" si="29"/>
        <v>0</v>
      </c>
      <c r="G30" s="38">
        <f t="shared" si="29"/>
        <v>0</v>
      </c>
      <c r="H30" s="38">
        <f t="shared" si="29"/>
        <v>0</v>
      </c>
      <c r="I30" s="38">
        <f t="shared" si="29"/>
        <v>0</v>
      </c>
      <c r="J30" s="38">
        <f t="shared" si="29"/>
        <v>0</v>
      </c>
      <c r="K30" s="38">
        <f t="shared" si="29"/>
        <v>0</v>
      </c>
      <c r="L30" s="38">
        <f t="shared" si="29"/>
        <v>0</v>
      </c>
      <c r="M30" s="38">
        <f t="shared" si="29"/>
        <v>0</v>
      </c>
      <c r="N30" s="38">
        <f t="shared" si="29"/>
        <v>0</v>
      </c>
      <c r="O30" s="38">
        <f t="shared" si="29"/>
        <v>0</v>
      </c>
      <c r="P30" s="38">
        <f t="shared" si="29"/>
        <v>0</v>
      </c>
      <c r="Q30" s="38">
        <f t="shared" si="29"/>
        <v>0</v>
      </c>
      <c r="R30" s="38">
        <f t="shared" si="29"/>
        <v>0</v>
      </c>
      <c r="S30" s="38">
        <f t="shared" si="29"/>
        <v>0</v>
      </c>
      <c r="T30" s="38">
        <f t="shared" si="29"/>
        <v>0</v>
      </c>
      <c r="U30" s="38">
        <f t="shared" si="29"/>
        <v>0</v>
      </c>
      <c r="V30" s="38">
        <f t="shared" si="29"/>
        <v>0</v>
      </c>
      <c r="W30" s="38">
        <f t="shared" si="29"/>
        <v>0</v>
      </c>
      <c r="X30" s="38">
        <f t="shared" si="29"/>
        <v>0</v>
      </c>
      <c r="Y30" s="38">
        <f t="shared" si="29"/>
        <v>0</v>
      </c>
      <c r="Z30" s="38">
        <f t="shared" si="29"/>
        <v>0</v>
      </c>
      <c r="AA30" s="38">
        <f t="shared" si="29"/>
        <v>0</v>
      </c>
      <c r="AB30" s="38">
        <f t="shared" si="29"/>
        <v>419621</v>
      </c>
      <c r="AC30" s="38">
        <f t="shared" si="29"/>
        <v>935125</v>
      </c>
      <c r="AD30" s="38">
        <f t="shared" si="29"/>
        <v>1285418</v>
      </c>
      <c r="AE30" s="38">
        <f t="shared" si="29"/>
        <v>1679185</v>
      </c>
      <c r="AF30" s="38">
        <f t="shared" si="29"/>
        <v>440205</v>
      </c>
      <c r="AG30" s="38">
        <f t="shared" si="29"/>
        <v>781882</v>
      </c>
      <c r="AH30" s="38">
        <f t="shared" si="29"/>
        <v>1104887</v>
      </c>
      <c r="AI30" s="38">
        <f t="shared" si="29"/>
        <v>1512376</v>
      </c>
      <c r="AJ30" s="38">
        <f t="shared" si="29"/>
        <v>430989</v>
      </c>
      <c r="AK30" s="38">
        <f t="shared" si="29"/>
        <v>755680</v>
      </c>
      <c r="AL30" s="38">
        <f t="shared" si="29"/>
        <v>1482329</v>
      </c>
      <c r="AM30" s="38">
        <f t="shared" si="29"/>
        <v>1865823</v>
      </c>
      <c r="AN30" s="38">
        <f t="shared" si="29"/>
        <v>348007</v>
      </c>
      <c r="AO30" s="38">
        <f t="shared" si="29"/>
        <v>625594</v>
      </c>
      <c r="AP30" s="38">
        <f t="shared" si="29"/>
        <v>916180</v>
      </c>
      <c r="AQ30" s="38">
        <f t="shared" si="29"/>
        <v>1296100</v>
      </c>
      <c r="AR30" s="38">
        <f t="shared" si="29"/>
        <v>338335</v>
      </c>
      <c r="AS30" s="38">
        <f t="shared" si="29"/>
        <v>622954</v>
      </c>
      <c r="AT30" s="38">
        <f t="shared" si="29"/>
        <v>923850</v>
      </c>
      <c r="AU30" s="38">
        <f t="shared" si="29"/>
        <v>1412685</v>
      </c>
      <c r="AV30" s="38">
        <f t="shared" si="29"/>
        <v>396017</v>
      </c>
      <c r="AW30" s="38">
        <f t="shared" si="29"/>
        <v>761166</v>
      </c>
      <c r="AX30" s="38">
        <f t="shared" si="29"/>
        <v>1112180</v>
      </c>
      <c r="AY30" s="38">
        <f t="shared" si="29"/>
        <v>1652402</v>
      </c>
      <c r="AZ30" s="38">
        <f t="shared" si="29"/>
        <v>435636</v>
      </c>
      <c r="BA30" s="38">
        <f t="shared" si="29"/>
        <v>816920</v>
      </c>
      <c r="BB30" s="38">
        <f t="shared" si="29"/>
        <v>1209029</v>
      </c>
      <c r="BC30" s="38">
        <f t="shared" ref="BC30:BH30" si="30">+BC29+BC28</f>
        <v>1766162</v>
      </c>
      <c r="BD30" s="38">
        <f t="shared" si="30"/>
        <v>468398</v>
      </c>
      <c r="BE30" s="38">
        <f t="shared" si="30"/>
        <v>886334</v>
      </c>
      <c r="BF30" s="38">
        <f t="shared" si="30"/>
        <v>1360710</v>
      </c>
      <c r="BG30" s="38">
        <f t="shared" si="30"/>
        <v>1940358</v>
      </c>
      <c r="BH30" s="38">
        <f t="shared" si="30"/>
        <v>568231</v>
      </c>
      <c r="BI30" s="38">
        <f t="shared" ref="BI30:BO30" si="31">+BI29+BI28</f>
        <v>979035</v>
      </c>
      <c r="BJ30" s="38">
        <f t="shared" si="31"/>
        <v>1478443</v>
      </c>
      <c r="BK30" s="38">
        <f t="shared" si="31"/>
        <v>2091325</v>
      </c>
      <c r="BL30" s="38">
        <f t="shared" si="31"/>
        <v>529978</v>
      </c>
      <c r="BM30" s="38">
        <f t="shared" si="31"/>
        <v>1621848</v>
      </c>
      <c r="BN30" s="38">
        <f t="shared" si="31"/>
        <v>2095912</v>
      </c>
      <c r="BO30" s="38">
        <f t="shared" si="31"/>
        <v>2790888</v>
      </c>
      <c r="BP30" s="38">
        <f t="shared" ref="BP30:BV30" si="32">+BP29+BP28</f>
        <v>518054</v>
      </c>
      <c r="BQ30" s="38">
        <f t="shared" si="32"/>
        <v>2500224</v>
      </c>
      <c r="BR30" s="38">
        <f t="shared" si="32"/>
        <v>3080325</v>
      </c>
      <c r="BS30" s="38">
        <f t="shared" si="32"/>
        <v>3884575</v>
      </c>
      <c r="BT30" s="38">
        <f t="shared" si="32"/>
        <v>567563</v>
      </c>
      <c r="BU30" s="38">
        <f t="shared" si="32"/>
        <v>1064905</v>
      </c>
      <c r="BV30" s="38">
        <f t="shared" si="32"/>
        <v>1572236</v>
      </c>
      <c r="BW30" s="38">
        <f t="shared" ref="BW30:CC30" si="33">+BW29+BW28</f>
        <v>2378080</v>
      </c>
      <c r="BX30" s="38">
        <f t="shared" si="33"/>
        <v>596811</v>
      </c>
      <c r="BY30" s="38">
        <f t="shared" si="33"/>
        <v>1125510</v>
      </c>
      <c r="BZ30" s="38">
        <f t="shared" si="33"/>
        <v>2322373</v>
      </c>
      <c r="CA30" s="38">
        <f t="shared" si="33"/>
        <v>3172071</v>
      </c>
      <c r="CB30" s="38">
        <f t="shared" si="33"/>
        <v>1164855</v>
      </c>
      <c r="CC30" s="38">
        <f t="shared" si="33"/>
        <v>1779138</v>
      </c>
      <c r="CD30" s="38">
        <f t="shared" ref="CD30:CI30" si="34">+CD29+CD28</f>
        <v>2654425</v>
      </c>
      <c r="CE30" s="38">
        <f t="shared" si="34"/>
        <v>3897275</v>
      </c>
      <c r="CF30" s="38">
        <f t="shared" si="34"/>
        <v>862033</v>
      </c>
      <c r="CG30" s="38">
        <f t="shared" si="34"/>
        <v>1665308</v>
      </c>
      <c r="CH30" s="38">
        <f t="shared" si="34"/>
        <v>2688565</v>
      </c>
      <c r="CI30" s="38">
        <f t="shared" si="34"/>
        <v>3824194</v>
      </c>
      <c r="CJ30" s="38">
        <f t="shared" ref="CJ30" si="35">+CJ29+CJ28</f>
        <v>1423656</v>
      </c>
    </row>
    <row r="31" spans="1:88" s="45" customFormat="1" ht="6.75" customHeight="1" thickBot="1">
      <c r="A31" s="40"/>
      <c r="B31" s="41"/>
      <c r="C31" s="42"/>
      <c r="D31" s="43"/>
      <c r="E31" s="44"/>
      <c r="F31" s="44"/>
      <c r="G31" s="44"/>
      <c r="H31" s="44"/>
      <c r="I31" s="44"/>
      <c r="J31" s="44"/>
      <c r="K31" s="44"/>
      <c r="L31" s="44"/>
      <c r="M31" s="44"/>
      <c r="N31" s="44"/>
      <c r="O31" s="44"/>
      <c r="P31" s="44"/>
      <c r="Q31" s="44"/>
      <c r="R31" s="44"/>
      <c r="S31" s="44"/>
      <c r="T31" s="44"/>
      <c r="U31" s="44"/>
      <c r="V31" s="44"/>
      <c r="W31" s="44"/>
      <c r="X31" s="44"/>
      <c r="Y31" s="44"/>
      <c r="Z31" s="44"/>
      <c r="AA31" s="44"/>
      <c r="AB31" s="44"/>
      <c r="AC31" s="44"/>
      <c r="AD31" s="44"/>
      <c r="AE31" s="44"/>
      <c r="AF31" s="44"/>
      <c r="AG31" s="44"/>
      <c r="AH31" s="44"/>
      <c r="AI31" s="44"/>
      <c r="AJ31" s="44"/>
      <c r="AK31" s="44"/>
      <c r="AL31" s="44"/>
      <c r="AM31" s="44"/>
      <c r="AN31" s="44"/>
      <c r="AO31" s="44"/>
      <c r="AP31" s="44"/>
      <c r="AQ31" s="44"/>
      <c r="AR31" s="44"/>
      <c r="AS31" s="44"/>
      <c r="AT31" s="44"/>
      <c r="AU31" s="44"/>
      <c r="AV31" s="44"/>
      <c r="AW31" s="44"/>
      <c r="AX31" s="44"/>
      <c r="AY31" s="44"/>
      <c r="AZ31" s="44"/>
      <c r="BA31" s="44"/>
      <c r="BB31" s="44"/>
      <c r="BC31" s="44"/>
      <c r="BD31" s="44"/>
      <c r="BE31" s="44"/>
      <c r="BF31" s="44"/>
      <c r="BG31" s="44"/>
      <c r="BH31" s="44"/>
      <c r="BI31" s="44"/>
      <c r="BJ31" s="44"/>
      <c r="BK31" s="44"/>
      <c r="BL31" s="44"/>
      <c r="BM31" s="44"/>
      <c r="BN31" s="44"/>
      <c r="BO31" s="44"/>
      <c r="BP31" s="44"/>
      <c r="BQ31" s="44"/>
      <c r="BR31" s="44"/>
      <c r="BS31" s="44"/>
      <c r="BT31" s="173"/>
      <c r="BU31" s="173"/>
      <c r="BV31" s="173"/>
      <c r="BW31" s="173"/>
      <c r="BX31" s="173"/>
      <c r="BY31" s="173"/>
      <c r="BZ31" s="173"/>
      <c r="CA31" s="173"/>
      <c r="CB31" s="173"/>
      <c r="CC31" s="173"/>
      <c r="CD31" s="173"/>
      <c r="CE31" s="173"/>
      <c r="CF31" s="173"/>
      <c r="CG31" s="173"/>
      <c r="CH31" s="173"/>
      <c r="CI31" s="173"/>
      <c r="CJ31" s="173"/>
    </row>
    <row r="32" spans="1:88">
      <c r="A32" s="245" t="s">
        <v>74</v>
      </c>
      <c r="B32" s="71"/>
      <c r="C32" s="72" t="s">
        <v>0</v>
      </c>
      <c r="D32" s="48">
        <f>+D34-D33</f>
        <v>14947794</v>
      </c>
      <c r="E32" s="49">
        <f t="shared" ref="E32:BB32" si="36">+E34-E33</f>
        <v>31842582</v>
      </c>
      <c r="F32" s="49">
        <f t="shared" si="36"/>
        <v>46238816</v>
      </c>
      <c r="G32" s="49">
        <f t="shared" si="36"/>
        <v>66159129</v>
      </c>
      <c r="H32" s="49">
        <f t="shared" si="36"/>
        <v>18383819</v>
      </c>
      <c r="I32" s="49">
        <f t="shared" si="36"/>
        <v>38222254</v>
      </c>
      <c r="J32" s="49">
        <f t="shared" si="36"/>
        <v>54617725</v>
      </c>
      <c r="K32" s="49">
        <f t="shared" si="36"/>
        <v>74924897</v>
      </c>
      <c r="L32" s="49">
        <f t="shared" si="36"/>
        <v>18824663</v>
      </c>
      <c r="M32" s="49">
        <f t="shared" si="36"/>
        <v>38326716</v>
      </c>
      <c r="N32" s="49">
        <f t="shared" si="36"/>
        <v>52704041</v>
      </c>
      <c r="O32" s="49">
        <f t="shared" si="36"/>
        <v>72738744</v>
      </c>
      <c r="P32" s="49">
        <f t="shared" si="36"/>
        <v>17834264</v>
      </c>
      <c r="Q32" s="49">
        <f t="shared" si="36"/>
        <v>35846489</v>
      </c>
      <c r="R32" s="49">
        <f t="shared" si="36"/>
        <v>47178897</v>
      </c>
      <c r="S32" s="49">
        <f t="shared" si="36"/>
        <v>63038113</v>
      </c>
      <c r="T32" s="49">
        <f t="shared" si="36"/>
        <v>14596441</v>
      </c>
      <c r="U32" s="49">
        <f t="shared" si="36"/>
        <v>29165866</v>
      </c>
      <c r="V32" s="49">
        <f t="shared" si="36"/>
        <v>40217456</v>
      </c>
      <c r="W32" s="49">
        <f t="shared" si="36"/>
        <v>54689611</v>
      </c>
      <c r="X32" s="49">
        <f t="shared" si="36"/>
        <v>16578560</v>
      </c>
      <c r="Y32" s="49">
        <f t="shared" si="36"/>
        <v>36834721</v>
      </c>
      <c r="Z32" s="49">
        <f t="shared" si="36"/>
        <v>56076321</v>
      </c>
      <c r="AA32" s="49">
        <f t="shared" si="36"/>
        <v>81070633</v>
      </c>
      <c r="AB32" s="49">
        <f t="shared" si="36"/>
        <v>29199912</v>
      </c>
      <c r="AC32" s="49">
        <f t="shared" si="36"/>
        <v>53011547</v>
      </c>
      <c r="AD32" s="49">
        <f t="shared" si="36"/>
        <v>70670371</v>
      </c>
      <c r="AE32" s="49">
        <f t="shared" si="36"/>
        <v>91938612</v>
      </c>
      <c r="AF32" s="49">
        <f t="shared" si="36"/>
        <v>22257673</v>
      </c>
      <c r="AG32" s="49">
        <f t="shared" si="36"/>
        <v>41139272</v>
      </c>
      <c r="AH32" s="49">
        <f t="shared" si="36"/>
        <v>57342109</v>
      </c>
      <c r="AI32" s="49">
        <f t="shared" si="36"/>
        <v>75359777</v>
      </c>
      <c r="AJ32" s="49">
        <f t="shared" si="36"/>
        <v>17761040</v>
      </c>
      <c r="AK32" s="49">
        <f t="shared" si="36"/>
        <v>36542551</v>
      </c>
      <c r="AL32" s="49">
        <f t="shared" si="36"/>
        <v>52250256</v>
      </c>
      <c r="AM32" s="49">
        <f t="shared" si="36"/>
        <v>72491126</v>
      </c>
      <c r="AN32" s="49">
        <f t="shared" si="36"/>
        <v>21329835</v>
      </c>
      <c r="AO32" s="49">
        <f t="shared" si="36"/>
        <v>44632163</v>
      </c>
      <c r="AP32" s="49">
        <f t="shared" si="36"/>
        <v>64942576</v>
      </c>
      <c r="AQ32" s="49">
        <f t="shared" si="36"/>
        <v>88792670</v>
      </c>
      <c r="AR32" s="49">
        <f t="shared" si="36"/>
        <v>28367544</v>
      </c>
      <c r="AS32" s="49">
        <f t="shared" si="36"/>
        <v>57591617</v>
      </c>
      <c r="AT32" s="49">
        <f t="shared" si="36"/>
        <v>85606098</v>
      </c>
      <c r="AU32" s="49">
        <f t="shared" si="36"/>
        <v>115419286</v>
      </c>
      <c r="AV32" s="49">
        <f t="shared" si="36"/>
        <v>33282785</v>
      </c>
      <c r="AW32" s="49">
        <f t="shared" si="36"/>
        <v>64346667</v>
      </c>
      <c r="AX32" s="49">
        <f t="shared" si="36"/>
        <v>89849264</v>
      </c>
      <c r="AY32" s="49">
        <f t="shared" si="36"/>
        <v>120567849</v>
      </c>
      <c r="AZ32" s="49">
        <f t="shared" si="36"/>
        <v>31949573</v>
      </c>
      <c r="BA32" s="49">
        <f t="shared" si="36"/>
        <v>59124086</v>
      </c>
      <c r="BB32" s="49">
        <f t="shared" si="36"/>
        <v>81295807</v>
      </c>
      <c r="BC32" s="49">
        <f t="shared" ref="BC32:BH32" si="37">+BC34-BC33</f>
        <v>107605228</v>
      </c>
      <c r="BD32" s="49">
        <f t="shared" si="37"/>
        <v>27530194</v>
      </c>
      <c r="BE32" s="49">
        <f t="shared" si="37"/>
        <v>52853688</v>
      </c>
      <c r="BF32" s="49">
        <f t="shared" si="37"/>
        <v>76109513</v>
      </c>
      <c r="BG32" s="49">
        <f t="shared" si="37"/>
        <v>103790474</v>
      </c>
      <c r="BH32" s="49">
        <f t="shared" si="37"/>
        <v>28159987</v>
      </c>
      <c r="BI32" s="49">
        <f t="shared" ref="BI32:BO32" si="38">+BI34-BI33</f>
        <v>56163170</v>
      </c>
      <c r="BJ32" s="49">
        <f t="shared" si="38"/>
        <v>80706920</v>
      </c>
      <c r="BK32" s="49">
        <f t="shared" si="38"/>
        <v>106879747</v>
      </c>
      <c r="BL32" s="49">
        <f t="shared" si="38"/>
        <v>28083913</v>
      </c>
      <c r="BM32" s="49">
        <f t="shared" si="38"/>
        <v>55318553</v>
      </c>
      <c r="BN32" s="49">
        <f t="shared" si="38"/>
        <v>79633524</v>
      </c>
      <c r="BO32" s="49">
        <f t="shared" si="38"/>
        <v>110721722</v>
      </c>
      <c r="BP32" s="49">
        <f t="shared" ref="BP32:BV32" si="39">+BP34-BP33</f>
        <v>27031662</v>
      </c>
      <c r="BQ32" s="49">
        <f t="shared" si="39"/>
        <v>49054941</v>
      </c>
      <c r="BR32" s="49">
        <f t="shared" si="39"/>
        <v>73259644</v>
      </c>
      <c r="BS32" s="49">
        <f t="shared" si="39"/>
        <v>104811904</v>
      </c>
      <c r="BT32" s="49">
        <f t="shared" si="39"/>
        <v>29943263</v>
      </c>
      <c r="BU32" s="49">
        <f t="shared" si="39"/>
        <v>58163467</v>
      </c>
      <c r="BV32" s="49">
        <f t="shared" si="39"/>
        <v>82404026</v>
      </c>
      <c r="BW32" s="49">
        <f t="shared" ref="BW32:CC32" si="40">+BW34-BW33</f>
        <v>110958839</v>
      </c>
      <c r="BX32" s="49">
        <f t="shared" si="40"/>
        <v>27280407</v>
      </c>
      <c r="BY32" s="49">
        <f t="shared" si="40"/>
        <v>52776793</v>
      </c>
      <c r="BZ32" s="49">
        <f t="shared" si="40"/>
        <v>73059240</v>
      </c>
      <c r="CA32" s="49">
        <f t="shared" si="40"/>
        <v>98262540</v>
      </c>
      <c r="CB32" s="49">
        <f t="shared" si="40"/>
        <v>26255495</v>
      </c>
      <c r="CC32" s="49">
        <f t="shared" si="40"/>
        <v>49737674</v>
      </c>
      <c r="CD32" s="49">
        <f t="shared" ref="CD32:CI32" si="41">+CD34-CD33</f>
        <v>70207430</v>
      </c>
      <c r="CE32" s="49">
        <f t="shared" si="41"/>
        <v>94781602</v>
      </c>
      <c r="CF32" s="49">
        <f t="shared" si="41"/>
        <v>28529009</v>
      </c>
      <c r="CG32" s="49">
        <f t="shared" si="41"/>
        <v>57517233</v>
      </c>
      <c r="CH32" s="49">
        <f t="shared" si="41"/>
        <v>83408103</v>
      </c>
      <c r="CI32" s="49">
        <f t="shared" si="41"/>
        <v>113964457</v>
      </c>
      <c r="CJ32" s="49">
        <f t="shared" ref="CJ32" si="42">+CJ34-CJ33</f>
        <v>32819264</v>
      </c>
    </row>
    <row r="33" spans="1:16380">
      <c r="A33" s="246"/>
      <c r="B33" s="73" t="s">
        <v>28</v>
      </c>
      <c r="C33" s="66"/>
      <c r="D33" s="52">
        <f>+'V TOT'!C20</f>
        <v>19899</v>
      </c>
      <c r="E33" s="53">
        <f>+'V TOT'!D20</f>
        <v>72274</v>
      </c>
      <c r="F33" s="53">
        <f>+'V TOT'!E20</f>
        <v>102578</v>
      </c>
      <c r="G33" s="53">
        <f>+'V TOT'!F20</f>
        <v>147358</v>
      </c>
      <c r="H33" s="53">
        <f>+'V TOT'!G20</f>
        <v>31183</v>
      </c>
      <c r="I33" s="53">
        <f>+'V TOT'!H20</f>
        <v>63691</v>
      </c>
      <c r="J33" s="53">
        <f>+'V TOT'!I20</f>
        <v>87255</v>
      </c>
      <c r="K33" s="53">
        <f>+'V TOT'!J20</f>
        <v>136914</v>
      </c>
      <c r="L33" s="53">
        <f>+'V TOT'!K20</f>
        <v>36569</v>
      </c>
      <c r="M33" s="53">
        <f>+'V TOT'!L20</f>
        <v>68793</v>
      </c>
      <c r="N33" s="53">
        <f>+'V TOT'!M20</f>
        <v>103414</v>
      </c>
      <c r="O33" s="53">
        <f>+'V TOT'!N20</f>
        <v>134308</v>
      </c>
      <c r="P33" s="53">
        <f>+'V TOT'!O20</f>
        <v>26913</v>
      </c>
      <c r="Q33" s="53">
        <f>+'V TOT'!P20</f>
        <v>67989</v>
      </c>
      <c r="R33" s="53">
        <f>+'V TOT'!Q20</f>
        <v>100310</v>
      </c>
      <c r="S33" s="53">
        <f>+'V TOT'!R20</f>
        <v>177260</v>
      </c>
      <c r="T33" s="53">
        <f>+'V TOT'!S20</f>
        <v>30368</v>
      </c>
      <c r="U33" s="53">
        <f>+'V TOT'!T20</f>
        <v>58597</v>
      </c>
      <c r="V33" s="53">
        <f>+'V TOT'!U20</f>
        <v>86592</v>
      </c>
      <c r="W33" s="53">
        <f>+'V TOT'!V20</f>
        <v>129913</v>
      </c>
      <c r="X33" s="53">
        <f>+'V TOT'!W20</f>
        <v>24866</v>
      </c>
      <c r="Y33" s="53">
        <f>+'V TOT'!X20</f>
        <v>57653</v>
      </c>
      <c r="Z33" s="53">
        <f>+'V TOT'!Y20</f>
        <v>82984</v>
      </c>
      <c r="AA33" s="53">
        <f>+'V TOT'!Z20</f>
        <v>119935</v>
      </c>
      <c r="AB33" s="53">
        <f>+'V TOT'!AA20</f>
        <v>29184</v>
      </c>
      <c r="AC33" s="53">
        <f>+'V TOT'!AB20</f>
        <v>57547</v>
      </c>
      <c r="AD33" s="53">
        <f>+'V TOT'!AC20</f>
        <v>79403</v>
      </c>
      <c r="AE33" s="53">
        <f>+'V TOT'!AD20</f>
        <v>119670</v>
      </c>
      <c r="AF33" s="53">
        <f>+'V TOT'!AE20</f>
        <v>28522</v>
      </c>
      <c r="AG33" s="53">
        <f>+'V TOT'!AF20</f>
        <v>55631</v>
      </c>
      <c r="AH33" s="53">
        <f>+'V TOT'!AG20</f>
        <v>75780</v>
      </c>
      <c r="AI33" s="53">
        <f>+'V TOT'!AH20</f>
        <v>112961</v>
      </c>
      <c r="AJ33" s="53">
        <f>+'V TOT'!AI20</f>
        <v>24325</v>
      </c>
      <c r="AK33" s="53">
        <f>+'V TOT'!AJ20</f>
        <v>51455</v>
      </c>
      <c r="AL33" s="53">
        <f>+'V TOT'!AK20</f>
        <v>74983</v>
      </c>
      <c r="AM33" s="53">
        <f>+'V TOT'!AL20</f>
        <v>106190</v>
      </c>
      <c r="AN33" s="53">
        <f>+'V TOT'!AM20</f>
        <v>26500</v>
      </c>
      <c r="AO33" s="53">
        <f>+'V TOT'!AN20</f>
        <v>53073</v>
      </c>
      <c r="AP33" s="53">
        <f>+'V TOT'!AO20</f>
        <v>77333</v>
      </c>
      <c r="AQ33" s="53">
        <f>+'V TOT'!AP20</f>
        <v>109409</v>
      </c>
      <c r="AR33" s="53">
        <f>+'V TOT'!AQ20</f>
        <v>25717</v>
      </c>
      <c r="AS33" s="53">
        <f>+'V TOT'!AR20</f>
        <v>52592</v>
      </c>
      <c r="AT33" s="53">
        <f>+'V TOT'!AS20</f>
        <v>77028</v>
      </c>
      <c r="AU33" s="53">
        <f>+'V TOT'!AT20</f>
        <v>109514</v>
      </c>
      <c r="AV33" s="53">
        <f>+'V TOT'!AU20</f>
        <v>27101</v>
      </c>
      <c r="AW33" s="53">
        <f>+'V TOT'!AV20</f>
        <v>51512</v>
      </c>
      <c r="AX33" s="53">
        <f>+'V TOT'!AW20</f>
        <v>74732</v>
      </c>
      <c r="AY33" s="53">
        <f>+'V TOT'!AX20</f>
        <v>107124</v>
      </c>
      <c r="AZ33" s="53">
        <f>+'V TOT'!AY20</f>
        <v>24510</v>
      </c>
      <c r="BA33" s="53">
        <f>+'V TOT'!AZ20</f>
        <v>57623</v>
      </c>
      <c r="BB33" s="53">
        <f>+'V TOT'!BA20</f>
        <v>85044</v>
      </c>
      <c r="BC33" s="53">
        <f>+'V TOT'!BB20</f>
        <v>121217</v>
      </c>
      <c r="BD33" s="53">
        <f>+'V TOT'!BC20</f>
        <v>26163</v>
      </c>
      <c r="BE33" s="53">
        <f>+'V TOT'!BD20</f>
        <v>54317</v>
      </c>
      <c r="BF33" s="53">
        <f>+'V TOT'!BE20</f>
        <v>93061</v>
      </c>
      <c r="BG33" s="53">
        <f>+'V TOT'!BF20</f>
        <v>129392</v>
      </c>
      <c r="BH33" s="53">
        <f>+'V TOT'!BG20</f>
        <v>34135</v>
      </c>
      <c r="BI33" s="53">
        <f>+'V TOT'!BH20</f>
        <v>68833</v>
      </c>
      <c r="BJ33" s="53">
        <f>+'V TOT'!BI20</f>
        <v>103363</v>
      </c>
      <c r="BK33" s="53">
        <f>+'V TOT'!BJ20</f>
        <v>141313</v>
      </c>
      <c r="BL33" s="53">
        <f>+'V TOT'!BK20</f>
        <v>32471</v>
      </c>
      <c r="BM33" s="53">
        <f>+'V TOT'!BL20</f>
        <v>71222</v>
      </c>
      <c r="BN33" s="53">
        <f>+'V TOT'!BM20</f>
        <v>108282</v>
      </c>
      <c r="BO33" s="53">
        <f>+'V TOT'!BN20</f>
        <v>159474</v>
      </c>
      <c r="BP33" s="53">
        <f>+'V TOT'!BO20</f>
        <v>38885</v>
      </c>
      <c r="BQ33" s="53">
        <f>+'V TOT'!BP20</f>
        <v>79442</v>
      </c>
      <c r="BR33" s="53">
        <f>+'V TOT'!BQ20</f>
        <v>119092</v>
      </c>
      <c r="BS33" s="53">
        <f>+'V TOT'!BR20</f>
        <v>170611</v>
      </c>
      <c r="BT33" s="53">
        <f>+'V TOT'!BS20</f>
        <v>44563</v>
      </c>
      <c r="BU33" s="53">
        <f>+'V TOT'!BT20</f>
        <v>95235</v>
      </c>
      <c r="BV33" s="53">
        <f>+'V TOT'!BU20</f>
        <v>145950</v>
      </c>
      <c r="BW33" s="53">
        <f>+'V TOT'!BV20</f>
        <v>209031</v>
      </c>
      <c r="BX33" s="53">
        <f>+'V TOT'!BW20</f>
        <v>53626</v>
      </c>
      <c r="BY33" s="53">
        <f>+'V TOT'!BX20</f>
        <v>110833</v>
      </c>
      <c r="BZ33" s="53">
        <f>+'V TOT'!BY20</f>
        <v>165518</v>
      </c>
      <c r="CA33" s="53">
        <f>+'V TOT'!BZ20</f>
        <v>231246</v>
      </c>
      <c r="CB33" s="53">
        <f>+'V TOT'!CA20</f>
        <v>61745</v>
      </c>
      <c r="CC33" s="53">
        <f>+'V TOT'!CB20</f>
        <v>123509</v>
      </c>
      <c r="CD33" s="53">
        <f>+'V TOT'!CC20</f>
        <v>182396</v>
      </c>
      <c r="CE33" s="53">
        <f>+'V TOT'!CD20</f>
        <v>279498</v>
      </c>
      <c r="CF33" s="53">
        <f>+'V TOT'!CE20</f>
        <v>113302</v>
      </c>
      <c r="CG33" s="53">
        <f>+'V TOT'!CF20</f>
        <v>214605</v>
      </c>
      <c r="CH33" s="53">
        <f>+'V TOT'!CG20</f>
        <v>306387</v>
      </c>
      <c r="CI33" s="53">
        <f>+'V TOT'!CH20</f>
        <v>411065</v>
      </c>
      <c r="CJ33" s="53">
        <f>+'V TOT'!CI20</f>
        <v>103451</v>
      </c>
    </row>
    <row r="34" spans="1:16380" s="39" customFormat="1" ht="13.5" thickBot="1">
      <c r="A34" s="247"/>
      <c r="B34" s="74"/>
      <c r="C34" s="68" t="s">
        <v>80</v>
      </c>
      <c r="D34" s="58">
        <f>+'V TOT'!C19</f>
        <v>14967693</v>
      </c>
      <c r="E34" s="59">
        <f>+'V TOT'!D19</f>
        <v>31914856</v>
      </c>
      <c r="F34" s="59">
        <f>+'V TOT'!E19</f>
        <v>46341394</v>
      </c>
      <c r="G34" s="59">
        <f>+'V TOT'!F19</f>
        <v>66306487</v>
      </c>
      <c r="H34" s="59">
        <f>+'V TOT'!G19</f>
        <v>18415002</v>
      </c>
      <c r="I34" s="59">
        <f>+'V TOT'!H19</f>
        <v>38285945</v>
      </c>
      <c r="J34" s="59">
        <f>+'V TOT'!I19</f>
        <v>54704980</v>
      </c>
      <c r="K34" s="59">
        <f>+'V TOT'!J19</f>
        <v>75061811</v>
      </c>
      <c r="L34" s="59">
        <f>+'V TOT'!K19</f>
        <v>18861232</v>
      </c>
      <c r="M34" s="59">
        <f>+'V TOT'!L19</f>
        <v>38395509</v>
      </c>
      <c r="N34" s="59">
        <f>+'V TOT'!M19</f>
        <v>52807455</v>
      </c>
      <c r="O34" s="59">
        <f>+'V TOT'!N19</f>
        <v>72873052</v>
      </c>
      <c r="P34" s="59">
        <f>+'V TOT'!O19</f>
        <v>17861177</v>
      </c>
      <c r="Q34" s="59">
        <f>+'V TOT'!P19</f>
        <v>35914478</v>
      </c>
      <c r="R34" s="59">
        <f>+'V TOT'!Q19</f>
        <v>47279207</v>
      </c>
      <c r="S34" s="59">
        <f>+'V TOT'!R19</f>
        <v>63215373</v>
      </c>
      <c r="T34" s="59">
        <f>+'V TOT'!S19</f>
        <v>14626809</v>
      </c>
      <c r="U34" s="59">
        <f>+'V TOT'!T19</f>
        <v>29224463</v>
      </c>
      <c r="V34" s="59">
        <f>+'V TOT'!U19</f>
        <v>40304048</v>
      </c>
      <c r="W34" s="59">
        <f>+'V TOT'!V19</f>
        <v>54819524</v>
      </c>
      <c r="X34" s="59">
        <f>+'V TOT'!W19</f>
        <v>16603426</v>
      </c>
      <c r="Y34" s="59">
        <f>+'V TOT'!X19</f>
        <v>36892374</v>
      </c>
      <c r="Z34" s="59">
        <f>+'V TOT'!Y19</f>
        <v>56159305</v>
      </c>
      <c r="AA34" s="59">
        <f>+'V TOT'!Z19</f>
        <v>81190568</v>
      </c>
      <c r="AB34" s="59">
        <f>+'V TOT'!AA19</f>
        <v>29229096</v>
      </c>
      <c r="AC34" s="59">
        <f>+'V TOT'!AB19</f>
        <v>53069094</v>
      </c>
      <c r="AD34" s="59">
        <f>+'V TOT'!AC19</f>
        <v>70749774</v>
      </c>
      <c r="AE34" s="59">
        <f>+'V TOT'!AD19</f>
        <v>92058282</v>
      </c>
      <c r="AF34" s="59">
        <f>+'V TOT'!AE19</f>
        <v>22286195</v>
      </c>
      <c r="AG34" s="59">
        <f>+'V TOT'!AF19</f>
        <v>41194903</v>
      </c>
      <c r="AH34" s="59">
        <f>+'V TOT'!AG19</f>
        <v>57417889</v>
      </c>
      <c r="AI34" s="59">
        <f>+'V TOT'!AH19</f>
        <v>75472738</v>
      </c>
      <c r="AJ34" s="59">
        <f>+'V TOT'!AI19</f>
        <v>17785365</v>
      </c>
      <c r="AK34" s="59">
        <f>+'V TOT'!AJ19</f>
        <v>36594006</v>
      </c>
      <c r="AL34" s="59">
        <f>+'V TOT'!AK19</f>
        <v>52325239</v>
      </c>
      <c r="AM34" s="59">
        <f>+'V TOT'!AL19</f>
        <v>72597316</v>
      </c>
      <c r="AN34" s="59">
        <f>+'V TOT'!AM19</f>
        <v>21356335</v>
      </c>
      <c r="AO34" s="59">
        <f>+'V TOT'!AN19</f>
        <v>44685236</v>
      </c>
      <c r="AP34" s="59">
        <f>+'V TOT'!AO19</f>
        <v>65019909</v>
      </c>
      <c r="AQ34" s="59">
        <f>+'V TOT'!AP19</f>
        <v>88902079</v>
      </c>
      <c r="AR34" s="59">
        <f>+'V TOT'!AQ19</f>
        <v>28393261</v>
      </c>
      <c r="AS34" s="59">
        <f>+'V TOT'!AR19</f>
        <v>57644209</v>
      </c>
      <c r="AT34" s="59">
        <f>+'V TOT'!AS19</f>
        <v>85683126</v>
      </c>
      <c r="AU34" s="59">
        <f>+'V TOT'!AT19</f>
        <v>115528800</v>
      </c>
      <c r="AV34" s="59">
        <f>+'V TOT'!AU19</f>
        <v>33309886</v>
      </c>
      <c r="AW34" s="59">
        <f>+'V TOT'!AV19</f>
        <v>64398179</v>
      </c>
      <c r="AX34" s="59">
        <f>+'V TOT'!AW19</f>
        <v>89923996</v>
      </c>
      <c r="AY34" s="59">
        <f>+'V TOT'!AX19</f>
        <v>120674973</v>
      </c>
      <c r="AZ34" s="59">
        <f>+'V TOT'!AY19</f>
        <v>31974083</v>
      </c>
      <c r="BA34" s="59">
        <f>+'V TOT'!AZ19</f>
        <v>59181709</v>
      </c>
      <c r="BB34" s="59">
        <f>+'V TOT'!BA19</f>
        <v>81380851</v>
      </c>
      <c r="BC34" s="59">
        <f>+'V TOT'!BB19</f>
        <v>107726445</v>
      </c>
      <c r="BD34" s="59">
        <f>+'V TOT'!BC19</f>
        <v>27556357</v>
      </c>
      <c r="BE34" s="59">
        <f>+'V TOT'!BD19</f>
        <v>52908005</v>
      </c>
      <c r="BF34" s="59">
        <f>+'V TOT'!BE19</f>
        <v>76202574</v>
      </c>
      <c r="BG34" s="59">
        <f>+'V TOT'!BF19</f>
        <v>103919866</v>
      </c>
      <c r="BH34" s="59">
        <f>+'V TOT'!BG19</f>
        <v>28194122</v>
      </c>
      <c r="BI34" s="59">
        <f>+'V TOT'!BH19</f>
        <v>56232003</v>
      </c>
      <c r="BJ34" s="59">
        <f>+'V TOT'!BI19</f>
        <v>80810283</v>
      </c>
      <c r="BK34" s="59">
        <f>+'V TOT'!BJ19</f>
        <v>107021060</v>
      </c>
      <c r="BL34" s="59">
        <f>+'V TOT'!BK19</f>
        <v>28116384</v>
      </c>
      <c r="BM34" s="59">
        <f>+'V TOT'!BL19</f>
        <v>55389775</v>
      </c>
      <c r="BN34" s="59">
        <f>+'V TOT'!BM19</f>
        <v>79741806</v>
      </c>
      <c r="BO34" s="59">
        <f>+'V TOT'!BN19</f>
        <v>110881196</v>
      </c>
      <c r="BP34" s="59">
        <f>+'V TOT'!BO19</f>
        <v>27070547</v>
      </c>
      <c r="BQ34" s="59">
        <f>+'V TOT'!BP19</f>
        <v>49134383</v>
      </c>
      <c r="BR34" s="59">
        <f>+'V TOT'!BQ19</f>
        <v>73378736</v>
      </c>
      <c r="BS34" s="59">
        <f>+'V TOT'!BR19</f>
        <v>104982515</v>
      </c>
      <c r="BT34" s="59">
        <f>+'V TOT'!BS19</f>
        <v>29987826</v>
      </c>
      <c r="BU34" s="59">
        <f>+'V TOT'!BT19</f>
        <v>58258702</v>
      </c>
      <c r="BV34" s="59">
        <f>+'V TOT'!BU19</f>
        <v>82549976</v>
      </c>
      <c r="BW34" s="59">
        <f>+'V TOT'!BV19</f>
        <v>111167870</v>
      </c>
      <c r="BX34" s="59">
        <f>+'V TOT'!BW19</f>
        <v>27334033</v>
      </c>
      <c r="BY34" s="59">
        <f>+'V TOT'!BX19</f>
        <v>52887626</v>
      </c>
      <c r="BZ34" s="59">
        <f>+'V TOT'!BY19</f>
        <v>73224758</v>
      </c>
      <c r="CA34" s="59">
        <f>+'V TOT'!BZ19</f>
        <v>98493786</v>
      </c>
      <c r="CB34" s="59">
        <f>+'V TOT'!CA19</f>
        <v>26317240</v>
      </c>
      <c r="CC34" s="59">
        <f>+'V TOT'!CB19</f>
        <v>49861183</v>
      </c>
      <c r="CD34" s="59">
        <f>+'V TOT'!CC19</f>
        <v>70389826</v>
      </c>
      <c r="CE34" s="59">
        <f>+'V TOT'!CD19</f>
        <v>95061100</v>
      </c>
      <c r="CF34" s="59">
        <f>+'V TOT'!CE19</f>
        <v>28642311</v>
      </c>
      <c r="CG34" s="59">
        <f>+'V TOT'!CF19</f>
        <v>57731838</v>
      </c>
      <c r="CH34" s="59">
        <f>+'V TOT'!CG19</f>
        <v>83714490</v>
      </c>
      <c r="CI34" s="59">
        <f>+'V TOT'!CH19</f>
        <v>114375522</v>
      </c>
      <c r="CJ34" s="59">
        <f>+'V TOT'!CI19</f>
        <v>32922715</v>
      </c>
    </row>
    <row r="35" spans="1:16380" ht="16.899999999999999" customHeight="1">
      <c r="B35" s="136"/>
      <c r="C35" s="136"/>
      <c r="D35" s="136"/>
      <c r="E35" s="136"/>
      <c r="F35" s="136"/>
      <c r="G35" s="136"/>
      <c r="H35" s="136"/>
      <c r="I35" s="136"/>
      <c r="J35" s="136"/>
      <c r="K35" s="136"/>
      <c r="L35" s="136"/>
      <c r="M35" s="136"/>
      <c r="N35" s="136"/>
      <c r="O35" s="136"/>
      <c r="P35" s="136"/>
      <c r="Q35" s="136"/>
      <c r="R35" s="136"/>
      <c r="S35" s="136"/>
      <c r="T35" s="136"/>
      <c r="U35" s="136"/>
      <c r="V35" s="136"/>
      <c r="W35" s="136"/>
      <c r="X35" s="136"/>
      <c r="Y35" s="136"/>
      <c r="Z35" s="136"/>
      <c r="AA35" s="136"/>
      <c r="AB35" s="136"/>
      <c r="AC35" s="136"/>
      <c r="AD35" s="136"/>
      <c r="AE35" s="136"/>
      <c r="AF35" s="136"/>
      <c r="AG35" s="136"/>
      <c r="AH35" s="136"/>
      <c r="AI35" s="136"/>
      <c r="AJ35" s="136"/>
      <c r="AK35" s="136"/>
      <c r="AL35" s="136"/>
      <c r="AM35" s="136"/>
      <c r="AN35" s="136"/>
      <c r="AO35" s="136"/>
      <c r="AP35" s="136"/>
      <c r="AQ35" s="136"/>
      <c r="AR35" s="136"/>
      <c r="AS35" s="136"/>
      <c r="AT35" s="136"/>
      <c r="AU35" s="136"/>
      <c r="AV35" s="136"/>
      <c r="AW35" s="136"/>
      <c r="AX35" s="136"/>
      <c r="AY35" s="136"/>
      <c r="AZ35" s="136"/>
      <c r="BA35" s="13"/>
    </row>
    <row r="36" spans="1:16380">
      <c r="D36" s="76"/>
      <c r="E36" s="76"/>
      <c r="F36" s="76"/>
      <c r="G36" s="76"/>
      <c r="H36" s="76"/>
      <c r="I36" s="76"/>
      <c r="J36" s="76"/>
      <c r="K36" s="76"/>
      <c r="L36" s="76"/>
      <c r="M36" s="76"/>
      <c r="N36" s="76"/>
      <c r="O36" s="76"/>
      <c r="P36" s="76"/>
      <c r="Q36" s="76"/>
      <c r="R36" s="76"/>
      <c r="S36" s="76"/>
      <c r="T36" s="76"/>
      <c r="U36" s="76"/>
      <c r="V36" s="76"/>
      <c r="W36" s="76"/>
      <c r="X36" s="76"/>
      <c r="Y36" s="76"/>
      <c r="Z36" s="76"/>
      <c r="AA36" s="76"/>
      <c r="AB36" s="76"/>
      <c r="AC36" s="76"/>
      <c r="AD36" s="76"/>
      <c r="AE36" s="76"/>
      <c r="AF36" s="76"/>
      <c r="AG36" s="76"/>
      <c r="AH36" s="76"/>
      <c r="AI36" s="76"/>
      <c r="AJ36" s="76"/>
      <c r="AK36" s="76"/>
      <c r="AL36" s="76"/>
      <c r="AM36" s="76"/>
      <c r="AN36" s="76"/>
      <c r="AO36" s="76"/>
      <c r="AP36" s="76"/>
      <c r="AQ36" s="76"/>
      <c r="AR36" s="76"/>
      <c r="AS36" s="76"/>
      <c r="AT36" s="76"/>
      <c r="AU36" s="76"/>
      <c r="AV36" s="76"/>
      <c r="AW36" s="76"/>
      <c r="AX36" s="76"/>
      <c r="AY36" s="76"/>
      <c r="AZ36" s="76"/>
      <c r="BA36" s="76"/>
      <c r="BB36" s="76"/>
      <c r="BC36" s="76"/>
      <c r="BD36" s="76"/>
      <c r="BE36" s="76"/>
      <c r="BF36" s="76"/>
      <c r="BG36" s="76"/>
      <c r="BH36" s="76"/>
      <c r="BI36" s="76"/>
      <c r="BJ36" s="76"/>
      <c r="BK36" s="76"/>
      <c r="BL36" s="76"/>
      <c r="BM36" s="76"/>
      <c r="BN36" s="76"/>
      <c r="BO36" s="76"/>
      <c r="BP36" s="76"/>
      <c r="BQ36" s="76"/>
      <c r="BR36" s="76"/>
      <c r="BS36" s="76"/>
      <c r="BT36" s="76"/>
      <c r="BU36" s="76"/>
      <c r="BV36" s="76"/>
      <c r="BW36" s="76"/>
      <c r="BX36" s="76"/>
      <c r="BY36" s="76"/>
      <c r="BZ36" s="76"/>
      <c r="CA36" s="76"/>
      <c r="CB36" s="76"/>
      <c r="CC36" s="76"/>
      <c r="CD36" s="76"/>
      <c r="CE36" s="76"/>
      <c r="CF36" s="76"/>
      <c r="CG36" s="76"/>
      <c r="CH36" s="76"/>
      <c r="CI36" s="76"/>
      <c r="CJ36" s="76"/>
      <c r="CK36" s="76"/>
      <c r="CL36" s="76"/>
      <c r="CM36" s="76"/>
      <c r="CN36" s="76"/>
      <c r="CO36" s="76"/>
      <c r="CP36" s="76"/>
      <c r="CQ36" s="76"/>
      <c r="CR36" s="76"/>
      <c r="CS36" s="76"/>
      <c r="CT36" s="76"/>
      <c r="CU36" s="76"/>
      <c r="CV36" s="76"/>
      <c r="CW36" s="76"/>
      <c r="CX36" s="76"/>
      <c r="CY36" s="76"/>
      <c r="CZ36" s="76"/>
      <c r="DA36" s="76"/>
      <c r="DB36" s="76"/>
      <c r="DC36" s="76"/>
      <c r="DD36" s="76"/>
      <c r="DE36" s="76"/>
      <c r="DF36" s="76"/>
      <c r="DG36" s="76"/>
      <c r="DH36" s="76"/>
      <c r="DI36" s="76"/>
      <c r="DJ36" s="76"/>
      <c r="DK36" s="76"/>
      <c r="DL36" s="76"/>
      <c r="DM36" s="76"/>
      <c r="DN36" s="76"/>
      <c r="DO36" s="76"/>
      <c r="DP36" s="76"/>
      <c r="DQ36" s="76"/>
      <c r="DR36" s="76"/>
      <c r="DS36" s="76"/>
      <c r="DT36" s="76"/>
      <c r="DU36" s="76"/>
      <c r="DV36" s="76"/>
      <c r="DW36" s="76"/>
      <c r="DX36" s="76"/>
      <c r="DY36" s="76"/>
      <c r="DZ36" s="76"/>
      <c r="EA36" s="76"/>
      <c r="EB36" s="76"/>
      <c r="EC36" s="76"/>
      <c r="ED36" s="76"/>
      <c r="EE36" s="76"/>
      <c r="EF36" s="76"/>
      <c r="EG36" s="76"/>
      <c r="EH36" s="76"/>
      <c r="EI36" s="76"/>
      <c r="EJ36" s="76"/>
      <c r="EK36" s="76"/>
      <c r="EL36" s="76"/>
      <c r="EM36" s="76"/>
      <c r="EN36" s="76"/>
      <c r="EO36" s="76"/>
      <c r="EP36" s="76"/>
      <c r="EQ36" s="76"/>
      <c r="ER36" s="76"/>
      <c r="ES36" s="76"/>
      <c r="ET36" s="76"/>
      <c r="EU36" s="76"/>
      <c r="EV36" s="76"/>
      <c r="EW36" s="76"/>
      <c r="EX36" s="76"/>
      <c r="EY36" s="76"/>
      <c r="EZ36" s="76"/>
      <c r="FA36" s="76"/>
      <c r="FB36" s="76"/>
      <c r="FC36" s="76"/>
      <c r="FD36" s="76"/>
      <c r="FE36" s="76"/>
      <c r="FF36" s="76"/>
      <c r="FG36" s="76"/>
      <c r="FH36" s="76"/>
      <c r="FI36" s="76"/>
      <c r="FJ36" s="76"/>
      <c r="FK36" s="76"/>
      <c r="FL36" s="76"/>
      <c r="FM36" s="76"/>
      <c r="FN36" s="76"/>
      <c r="FO36" s="76"/>
      <c r="FP36" s="76"/>
      <c r="FQ36" s="76"/>
      <c r="FR36" s="76"/>
      <c r="FS36" s="76"/>
      <c r="FT36" s="76"/>
      <c r="FU36" s="76"/>
      <c r="FV36" s="76"/>
      <c r="FW36" s="76"/>
      <c r="FX36" s="76"/>
      <c r="FY36" s="76"/>
      <c r="FZ36" s="76"/>
      <c r="GA36" s="76"/>
      <c r="GB36" s="76"/>
      <c r="GC36" s="76"/>
      <c r="GD36" s="76"/>
      <c r="GE36" s="76"/>
      <c r="GF36" s="76"/>
      <c r="GG36" s="76"/>
      <c r="GH36" s="76"/>
      <c r="GI36" s="76"/>
      <c r="GJ36" s="76"/>
      <c r="GK36" s="76"/>
      <c r="GL36" s="76"/>
      <c r="GM36" s="76"/>
      <c r="GN36" s="76"/>
      <c r="GO36" s="76"/>
      <c r="GP36" s="76"/>
      <c r="GQ36" s="76"/>
      <c r="GR36" s="76"/>
      <c r="GS36" s="76"/>
      <c r="GT36" s="76"/>
      <c r="GU36" s="76"/>
      <c r="GV36" s="76"/>
      <c r="GW36" s="76"/>
      <c r="GX36" s="76"/>
      <c r="GY36" s="76"/>
      <c r="GZ36" s="76"/>
      <c r="HA36" s="76"/>
      <c r="HB36" s="76"/>
      <c r="HC36" s="76"/>
      <c r="HD36" s="76"/>
      <c r="HE36" s="76"/>
      <c r="HF36" s="76"/>
      <c r="HG36" s="76"/>
      <c r="HH36" s="76"/>
      <c r="HI36" s="76"/>
      <c r="HJ36" s="76"/>
      <c r="HK36" s="76"/>
      <c r="HL36" s="76"/>
      <c r="HM36" s="76"/>
      <c r="HN36" s="76"/>
      <c r="HO36" s="76"/>
      <c r="HP36" s="76"/>
      <c r="HQ36" s="76"/>
      <c r="HR36" s="76"/>
      <c r="HS36" s="76"/>
      <c r="HT36" s="76"/>
      <c r="HU36" s="76"/>
      <c r="HV36" s="76"/>
      <c r="HW36" s="76"/>
      <c r="HX36" s="76"/>
      <c r="HY36" s="76"/>
      <c r="HZ36" s="76"/>
      <c r="IA36" s="76"/>
      <c r="IB36" s="76"/>
      <c r="IC36" s="76"/>
      <c r="ID36" s="76"/>
      <c r="IE36" s="76"/>
      <c r="IF36" s="76"/>
      <c r="IG36" s="76"/>
      <c r="IH36" s="76"/>
      <c r="II36" s="76"/>
      <c r="IJ36" s="76"/>
      <c r="IK36" s="76"/>
      <c r="IL36" s="76"/>
      <c r="IM36" s="76"/>
      <c r="IN36" s="76"/>
      <c r="IO36" s="76"/>
      <c r="IP36" s="76"/>
      <c r="IQ36" s="76"/>
      <c r="IR36" s="76"/>
      <c r="IS36" s="76"/>
      <c r="IT36" s="76"/>
      <c r="IU36" s="76"/>
      <c r="IV36" s="76"/>
      <c r="IW36" s="76"/>
      <c r="IX36" s="76"/>
      <c r="IY36" s="76"/>
      <c r="IZ36" s="76"/>
      <c r="JA36" s="76"/>
      <c r="JB36" s="76"/>
      <c r="JC36" s="76"/>
      <c r="JD36" s="76"/>
      <c r="JE36" s="76"/>
      <c r="JF36" s="76"/>
      <c r="JG36" s="76"/>
      <c r="JH36" s="76"/>
      <c r="JI36" s="76"/>
      <c r="JJ36" s="76"/>
      <c r="JK36" s="76"/>
      <c r="JL36" s="76"/>
      <c r="JM36" s="76"/>
      <c r="JN36" s="76"/>
      <c r="JO36" s="76"/>
      <c r="JP36" s="76"/>
      <c r="JQ36" s="76"/>
      <c r="JR36" s="76"/>
      <c r="JS36" s="76"/>
      <c r="JT36" s="76"/>
      <c r="JU36" s="76"/>
      <c r="JV36" s="76"/>
      <c r="JW36" s="76"/>
      <c r="JX36" s="76"/>
      <c r="JY36" s="76"/>
      <c r="JZ36" s="76"/>
      <c r="KA36" s="76"/>
      <c r="KB36" s="76"/>
      <c r="KC36" s="76"/>
      <c r="KD36" s="76"/>
      <c r="KE36" s="76"/>
      <c r="KF36" s="76"/>
      <c r="KG36" s="76"/>
      <c r="KH36" s="76"/>
      <c r="KI36" s="76"/>
      <c r="KJ36" s="76"/>
      <c r="KK36" s="76"/>
      <c r="KL36" s="76"/>
      <c r="KM36" s="76"/>
      <c r="KN36" s="76"/>
      <c r="KO36" s="76"/>
      <c r="KP36" s="76"/>
      <c r="KQ36" s="76"/>
      <c r="KR36" s="76"/>
      <c r="KS36" s="76"/>
      <c r="KT36" s="76"/>
      <c r="KU36" s="76"/>
      <c r="KV36" s="76"/>
      <c r="KW36" s="76"/>
      <c r="KX36" s="76"/>
      <c r="KY36" s="76"/>
      <c r="KZ36" s="76"/>
      <c r="LA36" s="76"/>
      <c r="LB36" s="76"/>
      <c r="LC36" s="76"/>
      <c r="LD36" s="76"/>
      <c r="LE36" s="76"/>
      <c r="LF36" s="76"/>
      <c r="LG36" s="76"/>
      <c r="LH36" s="76"/>
      <c r="LI36" s="76"/>
      <c r="LJ36" s="76"/>
      <c r="LK36" s="76"/>
      <c r="LL36" s="76"/>
      <c r="LM36" s="76"/>
      <c r="LN36" s="76"/>
      <c r="LO36" s="76"/>
      <c r="LP36" s="76"/>
      <c r="LQ36" s="76"/>
      <c r="LR36" s="76"/>
      <c r="LS36" s="76"/>
      <c r="LT36" s="76"/>
      <c r="LU36" s="76"/>
      <c r="LV36" s="76"/>
      <c r="LW36" s="76"/>
      <c r="LX36" s="76"/>
      <c r="LY36" s="76"/>
      <c r="LZ36" s="76"/>
      <c r="MA36" s="76"/>
      <c r="MB36" s="76"/>
      <c r="MC36" s="76"/>
      <c r="MD36" s="76"/>
      <c r="ME36" s="76"/>
      <c r="MF36" s="76"/>
      <c r="MG36" s="76"/>
      <c r="MH36" s="76"/>
      <c r="MI36" s="76"/>
      <c r="MJ36" s="76"/>
      <c r="MK36" s="76"/>
      <c r="ML36" s="76"/>
      <c r="MM36" s="76"/>
      <c r="MN36" s="76"/>
      <c r="MO36" s="76"/>
      <c r="MP36" s="76"/>
      <c r="MQ36" s="76"/>
      <c r="MR36" s="76"/>
      <c r="MS36" s="76"/>
      <c r="MT36" s="76"/>
      <c r="MU36" s="76"/>
      <c r="MV36" s="76"/>
      <c r="MW36" s="76"/>
      <c r="MX36" s="76"/>
      <c r="MY36" s="76"/>
      <c r="MZ36" s="76"/>
      <c r="NA36" s="76"/>
      <c r="NB36" s="76"/>
      <c r="NC36" s="76"/>
      <c r="ND36" s="76"/>
      <c r="NE36" s="76"/>
      <c r="NF36" s="76"/>
      <c r="NG36" s="76"/>
      <c r="NH36" s="76"/>
      <c r="NI36" s="76"/>
      <c r="NJ36" s="76"/>
      <c r="NK36" s="76"/>
      <c r="NL36" s="76"/>
      <c r="NM36" s="76"/>
      <c r="NN36" s="76"/>
      <c r="NO36" s="76"/>
      <c r="NP36" s="76"/>
      <c r="NQ36" s="76"/>
      <c r="NR36" s="76"/>
      <c r="NS36" s="76"/>
      <c r="NT36" s="76"/>
      <c r="NU36" s="76"/>
      <c r="NV36" s="76"/>
      <c r="NW36" s="76"/>
      <c r="NX36" s="76"/>
      <c r="NY36" s="76"/>
      <c r="NZ36" s="76"/>
      <c r="OA36" s="76"/>
      <c r="OB36" s="76"/>
      <c r="OC36" s="76"/>
      <c r="OD36" s="76"/>
      <c r="OE36" s="76"/>
      <c r="OF36" s="76"/>
      <c r="OG36" s="76"/>
      <c r="OH36" s="76"/>
      <c r="OI36" s="76"/>
      <c r="OJ36" s="76"/>
      <c r="OK36" s="76"/>
      <c r="OL36" s="76"/>
      <c r="OM36" s="76"/>
      <c r="ON36" s="76"/>
      <c r="OO36" s="76"/>
      <c r="OP36" s="76"/>
      <c r="OQ36" s="76"/>
      <c r="OR36" s="76"/>
      <c r="OS36" s="76"/>
      <c r="OT36" s="76"/>
      <c r="OU36" s="76"/>
      <c r="OV36" s="76"/>
      <c r="OW36" s="76"/>
      <c r="OX36" s="76"/>
      <c r="OY36" s="76"/>
      <c r="OZ36" s="76"/>
      <c r="PA36" s="76"/>
      <c r="PB36" s="76"/>
      <c r="PC36" s="76"/>
      <c r="PD36" s="76"/>
      <c r="PE36" s="76"/>
      <c r="PF36" s="76"/>
      <c r="PG36" s="76"/>
      <c r="PH36" s="76"/>
      <c r="PI36" s="76"/>
      <c r="PJ36" s="76"/>
      <c r="PK36" s="76"/>
      <c r="PL36" s="76"/>
      <c r="PM36" s="76"/>
      <c r="PN36" s="76"/>
      <c r="PO36" s="76"/>
      <c r="PP36" s="76"/>
      <c r="PQ36" s="76"/>
      <c r="PR36" s="76"/>
      <c r="PS36" s="76"/>
      <c r="PT36" s="76"/>
      <c r="PU36" s="76"/>
      <c r="PV36" s="76"/>
      <c r="PW36" s="76"/>
      <c r="PX36" s="76"/>
      <c r="PY36" s="76"/>
      <c r="PZ36" s="76"/>
      <c r="QA36" s="76"/>
      <c r="QB36" s="76"/>
      <c r="QC36" s="76"/>
      <c r="QD36" s="76"/>
      <c r="QE36" s="76"/>
      <c r="QF36" s="76"/>
      <c r="QG36" s="76"/>
      <c r="QH36" s="76"/>
      <c r="QI36" s="76"/>
      <c r="QJ36" s="76"/>
      <c r="QK36" s="76"/>
      <c r="QL36" s="76"/>
      <c r="QM36" s="76"/>
      <c r="QN36" s="76"/>
      <c r="QO36" s="76"/>
      <c r="QP36" s="76"/>
      <c r="QQ36" s="76"/>
      <c r="QR36" s="76"/>
      <c r="QS36" s="76"/>
      <c r="QT36" s="76"/>
      <c r="QU36" s="76"/>
      <c r="QV36" s="76"/>
      <c r="QW36" s="76"/>
      <c r="QX36" s="76"/>
      <c r="QY36" s="76"/>
      <c r="QZ36" s="76"/>
      <c r="RA36" s="76"/>
      <c r="RB36" s="76"/>
      <c r="RC36" s="76"/>
      <c r="RD36" s="76"/>
      <c r="RE36" s="76"/>
      <c r="RF36" s="76"/>
      <c r="RG36" s="76"/>
      <c r="RH36" s="76"/>
      <c r="RI36" s="76"/>
      <c r="RJ36" s="76"/>
      <c r="RK36" s="76"/>
      <c r="RL36" s="76"/>
      <c r="RM36" s="76"/>
      <c r="RN36" s="76"/>
      <c r="RO36" s="76"/>
      <c r="RP36" s="76"/>
      <c r="RQ36" s="76"/>
      <c r="RR36" s="76"/>
      <c r="RS36" s="76"/>
      <c r="RT36" s="76"/>
      <c r="RU36" s="76"/>
      <c r="RV36" s="76"/>
      <c r="RW36" s="76"/>
      <c r="RX36" s="76"/>
      <c r="RY36" s="76"/>
      <c r="RZ36" s="76"/>
      <c r="SA36" s="76"/>
      <c r="SB36" s="76"/>
      <c r="SC36" s="76"/>
      <c r="SD36" s="76"/>
      <c r="SE36" s="76"/>
      <c r="SF36" s="76"/>
      <c r="SG36" s="76"/>
      <c r="SH36" s="76"/>
      <c r="SI36" s="76"/>
      <c r="SJ36" s="76"/>
      <c r="SK36" s="76"/>
      <c r="SL36" s="76"/>
      <c r="SM36" s="76"/>
      <c r="SN36" s="76"/>
      <c r="SO36" s="76"/>
      <c r="SP36" s="76"/>
      <c r="SQ36" s="76"/>
      <c r="SR36" s="76"/>
      <c r="SS36" s="76"/>
      <c r="ST36" s="76"/>
      <c r="SU36" s="76"/>
      <c r="SV36" s="76"/>
      <c r="SW36" s="76"/>
      <c r="SX36" s="76"/>
      <c r="SY36" s="76"/>
      <c r="SZ36" s="76"/>
      <c r="TA36" s="76"/>
      <c r="TB36" s="76"/>
      <c r="TC36" s="76"/>
      <c r="TD36" s="76"/>
      <c r="TE36" s="76"/>
      <c r="TF36" s="76"/>
      <c r="TG36" s="76"/>
      <c r="TH36" s="76"/>
      <c r="TI36" s="76"/>
      <c r="TJ36" s="76"/>
      <c r="TK36" s="76"/>
      <c r="TL36" s="76"/>
      <c r="TM36" s="76"/>
      <c r="TN36" s="76"/>
      <c r="TO36" s="76"/>
      <c r="TP36" s="76"/>
      <c r="TQ36" s="76"/>
      <c r="TR36" s="76"/>
      <c r="TS36" s="76"/>
      <c r="TT36" s="76"/>
      <c r="TU36" s="76"/>
      <c r="TV36" s="76"/>
      <c r="TW36" s="76"/>
      <c r="TX36" s="76"/>
      <c r="TY36" s="76"/>
      <c r="TZ36" s="76"/>
      <c r="UA36" s="76"/>
      <c r="UB36" s="76"/>
      <c r="UC36" s="76"/>
      <c r="UD36" s="76"/>
      <c r="UE36" s="76"/>
      <c r="UF36" s="76"/>
      <c r="UG36" s="76"/>
      <c r="UH36" s="76"/>
      <c r="UI36" s="76"/>
      <c r="UJ36" s="76"/>
      <c r="UK36" s="76"/>
      <c r="UL36" s="76"/>
      <c r="UM36" s="76"/>
      <c r="UN36" s="76"/>
      <c r="UO36" s="76"/>
      <c r="UP36" s="76"/>
      <c r="UQ36" s="76"/>
      <c r="UR36" s="76"/>
      <c r="US36" s="76"/>
      <c r="UT36" s="76"/>
      <c r="UU36" s="76"/>
      <c r="UV36" s="76"/>
      <c r="UW36" s="76"/>
      <c r="UX36" s="76"/>
      <c r="UY36" s="76"/>
      <c r="UZ36" s="76"/>
      <c r="VA36" s="76"/>
      <c r="VB36" s="76"/>
      <c r="VC36" s="76"/>
      <c r="VD36" s="76"/>
      <c r="VE36" s="76"/>
      <c r="VF36" s="76"/>
      <c r="VG36" s="76"/>
      <c r="VH36" s="76"/>
      <c r="VI36" s="76"/>
      <c r="VJ36" s="76"/>
      <c r="VK36" s="76"/>
      <c r="VL36" s="76"/>
      <c r="VM36" s="76"/>
      <c r="VN36" s="76"/>
      <c r="VO36" s="76"/>
      <c r="VP36" s="76"/>
      <c r="VQ36" s="76"/>
      <c r="VR36" s="76"/>
      <c r="VS36" s="76"/>
      <c r="VT36" s="76"/>
      <c r="VU36" s="76"/>
      <c r="VV36" s="76"/>
      <c r="VW36" s="76"/>
      <c r="VX36" s="76"/>
      <c r="VY36" s="76"/>
      <c r="VZ36" s="76"/>
      <c r="WA36" s="76"/>
      <c r="WB36" s="76"/>
      <c r="WC36" s="76"/>
      <c r="WD36" s="76"/>
      <c r="WE36" s="76"/>
      <c r="WF36" s="76"/>
      <c r="WG36" s="76"/>
      <c r="WH36" s="76"/>
      <c r="WI36" s="76"/>
      <c r="WJ36" s="76"/>
      <c r="WK36" s="76"/>
      <c r="WL36" s="76"/>
      <c r="WM36" s="76"/>
      <c r="WN36" s="76"/>
      <c r="WO36" s="76"/>
      <c r="WP36" s="76"/>
      <c r="WQ36" s="76"/>
      <c r="WR36" s="76"/>
      <c r="WS36" s="76"/>
      <c r="WT36" s="76"/>
      <c r="WU36" s="76"/>
      <c r="WV36" s="76"/>
      <c r="WW36" s="76"/>
      <c r="WX36" s="76"/>
      <c r="WY36" s="76"/>
      <c r="WZ36" s="76"/>
      <c r="XA36" s="76"/>
      <c r="XB36" s="76"/>
      <c r="XC36" s="76"/>
      <c r="XD36" s="76"/>
      <c r="XE36" s="76"/>
      <c r="XF36" s="76"/>
      <c r="XG36" s="76"/>
      <c r="XH36" s="76"/>
      <c r="XI36" s="76"/>
      <c r="XJ36" s="76"/>
      <c r="XK36" s="76"/>
      <c r="XL36" s="76"/>
      <c r="XM36" s="76"/>
      <c r="XN36" s="76"/>
      <c r="XO36" s="76"/>
      <c r="XP36" s="76"/>
      <c r="XQ36" s="76"/>
      <c r="XR36" s="76"/>
      <c r="XS36" s="76"/>
      <c r="XT36" s="76"/>
      <c r="XU36" s="76"/>
      <c r="XV36" s="76"/>
      <c r="XW36" s="76"/>
      <c r="XX36" s="76"/>
      <c r="XY36" s="76"/>
      <c r="XZ36" s="76"/>
      <c r="YA36" s="76"/>
      <c r="YB36" s="76"/>
      <c r="YC36" s="76"/>
      <c r="YD36" s="76"/>
      <c r="YE36" s="76"/>
      <c r="YF36" s="76"/>
      <c r="YG36" s="76"/>
      <c r="YH36" s="76"/>
      <c r="YI36" s="76"/>
      <c r="YJ36" s="76"/>
      <c r="YK36" s="76"/>
      <c r="YL36" s="76"/>
      <c r="YM36" s="76"/>
      <c r="YN36" s="76"/>
      <c r="YO36" s="76"/>
      <c r="YP36" s="76"/>
      <c r="YQ36" s="76"/>
      <c r="YR36" s="76"/>
      <c r="YS36" s="76"/>
      <c r="YT36" s="76"/>
      <c r="YU36" s="76"/>
      <c r="YV36" s="76"/>
      <c r="YW36" s="76"/>
      <c r="YX36" s="76"/>
      <c r="YY36" s="76"/>
      <c r="YZ36" s="76"/>
      <c r="ZA36" s="76"/>
      <c r="ZB36" s="76"/>
      <c r="ZC36" s="76"/>
      <c r="ZD36" s="76"/>
      <c r="ZE36" s="76"/>
      <c r="ZF36" s="76"/>
      <c r="ZG36" s="76"/>
      <c r="ZH36" s="76"/>
      <c r="ZI36" s="76"/>
      <c r="ZJ36" s="76"/>
      <c r="ZK36" s="76"/>
      <c r="ZL36" s="76"/>
      <c r="ZM36" s="76"/>
      <c r="ZN36" s="76"/>
      <c r="ZO36" s="76"/>
      <c r="ZP36" s="76"/>
      <c r="ZQ36" s="76"/>
      <c r="ZR36" s="76"/>
      <c r="ZS36" s="76"/>
      <c r="ZT36" s="76"/>
      <c r="ZU36" s="76"/>
      <c r="ZV36" s="76"/>
      <c r="ZW36" s="76"/>
      <c r="ZX36" s="76"/>
      <c r="ZY36" s="76"/>
      <c r="ZZ36" s="76"/>
      <c r="AAA36" s="76"/>
      <c r="AAB36" s="76"/>
      <c r="AAC36" s="76"/>
      <c r="AAD36" s="76"/>
      <c r="AAE36" s="76"/>
      <c r="AAF36" s="76"/>
      <c r="AAG36" s="76"/>
      <c r="AAH36" s="76"/>
      <c r="AAI36" s="76"/>
      <c r="AAJ36" s="76"/>
      <c r="AAK36" s="76"/>
      <c r="AAL36" s="76"/>
      <c r="AAM36" s="76"/>
      <c r="AAN36" s="76"/>
      <c r="AAO36" s="76"/>
      <c r="AAP36" s="76"/>
      <c r="AAQ36" s="76"/>
      <c r="AAR36" s="76"/>
      <c r="AAS36" s="76"/>
      <c r="AAT36" s="76"/>
      <c r="AAU36" s="76"/>
      <c r="AAV36" s="76"/>
      <c r="AAW36" s="76"/>
      <c r="AAX36" s="76"/>
      <c r="AAY36" s="76"/>
      <c r="AAZ36" s="76"/>
      <c r="ABA36" s="76"/>
      <c r="ABB36" s="76"/>
      <c r="ABC36" s="76"/>
      <c r="ABD36" s="76"/>
      <c r="ABE36" s="76"/>
      <c r="ABF36" s="76"/>
      <c r="ABG36" s="76"/>
      <c r="ABH36" s="76"/>
      <c r="ABI36" s="76"/>
      <c r="ABJ36" s="76"/>
      <c r="ABK36" s="76"/>
      <c r="ABL36" s="76"/>
      <c r="ABM36" s="76"/>
      <c r="ABN36" s="76"/>
      <c r="ABO36" s="76"/>
      <c r="ABP36" s="76"/>
      <c r="ABQ36" s="76"/>
      <c r="ABR36" s="76"/>
      <c r="ABS36" s="76"/>
      <c r="ABT36" s="76"/>
      <c r="ABU36" s="76"/>
      <c r="ABV36" s="76"/>
      <c r="ABW36" s="76"/>
      <c r="ABX36" s="76"/>
      <c r="ABY36" s="76"/>
      <c r="ABZ36" s="76"/>
      <c r="ACA36" s="76"/>
      <c r="ACB36" s="76"/>
      <c r="ACC36" s="76"/>
      <c r="ACD36" s="76"/>
      <c r="ACE36" s="76"/>
      <c r="ACF36" s="76"/>
      <c r="ACG36" s="76"/>
      <c r="ACH36" s="76"/>
      <c r="ACI36" s="76"/>
      <c r="ACJ36" s="76"/>
      <c r="ACK36" s="76"/>
      <c r="ACL36" s="76"/>
      <c r="ACM36" s="76"/>
      <c r="ACN36" s="76"/>
      <c r="ACO36" s="76"/>
      <c r="ACP36" s="76"/>
      <c r="ACQ36" s="76"/>
      <c r="ACR36" s="76"/>
      <c r="ACS36" s="76"/>
      <c r="ACT36" s="76"/>
      <c r="ACU36" s="76"/>
      <c r="ACV36" s="76"/>
      <c r="ACW36" s="76"/>
      <c r="ACX36" s="76"/>
      <c r="ACY36" s="76"/>
      <c r="ACZ36" s="76"/>
      <c r="ADA36" s="76"/>
      <c r="ADB36" s="76"/>
      <c r="ADC36" s="76"/>
      <c r="ADD36" s="76"/>
      <c r="ADE36" s="76"/>
      <c r="ADF36" s="76"/>
      <c r="ADG36" s="76"/>
      <c r="ADH36" s="76"/>
      <c r="ADI36" s="76"/>
      <c r="ADJ36" s="76"/>
      <c r="ADK36" s="76"/>
      <c r="ADL36" s="76"/>
      <c r="ADM36" s="76"/>
      <c r="ADN36" s="76"/>
      <c r="ADO36" s="76"/>
      <c r="ADP36" s="76"/>
      <c r="ADQ36" s="76"/>
      <c r="ADR36" s="76"/>
      <c r="ADS36" s="76"/>
      <c r="ADT36" s="76"/>
      <c r="ADU36" s="76"/>
      <c r="ADV36" s="76"/>
      <c r="ADW36" s="76"/>
      <c r="ADX36" s="76"/>
      <c r="ADY36" s="76"/>
      <c r="ADZ36" s="76"/>
      <c r="AEA36" s="76"/>
      <c r="AEB36" s="76"/>
      <c r="AEC36" s="76"/>
      <c r="AED36" s="76"/>
      <c r="AEE36" s="76"/>
      <c r="AEF36" s="76"/>
      <c r="AEG36" s="76"/>
      <c r="AEH36" s="76"/>
      <c r="AEI36" s="76"/>
      <c r="AEJ36" s="76"/>
      <c r="AEK36" s="76"/>
      <c r="AEL36" s="76"/>
      <c r="AEM36" s="76"/>
      <c r="AEN36" s="76"/>
      <c r="AEO36" s="76"/>
      <c r="AEP36" s="76"/>
      <c r="AEQ36" s="76"/>
      <c r="AER36" s="76"/>
      <c r="AES36" s="76"/>
      <c r="AET36" s="76"/>
      <c r="AEU36" s="76"/>
      <c r="AEV36" s="76"/>
      <c r="AEW36" s="76"/>
      <c r="AEX36" s="76"/>
      <c r="AEY36" s="76"/>
      <c r="AEZ36" s="76"/>
      <c r="AFA36" s="76"/>
      <c r="AFB36" s="76"/>
      <c r="AFC36" s="76"/>
      <c r="AFD36" s="76"/>
      <c r="AFE36" s="76"/>
      <c r="AFF36" s="76"/>
      <c r="AFG36" s="76"/>
      <c r="AFH36" s="76"/>
      <c r="AFI36" s="76"/>
      <c r="AFJ36" s="76"/>
      <c r="AFK36" s="76"/>
      <c r="AFL36" s="76"/>
      <c r="AFM36" s="76"/>
      <c r="AFN36" s="76"/>
      <c r="AFO36" s="76"/>
      <c r="AFP36" s="76"/>
      <c r="AFQ36" s="76"/>
      <c r="AFR36" s="76"/>
      <c r="AFS36" s="76"/>
      <c r="AFT36" s="76"/>
      <c r="AFU36" s="76"/>
      <c r="AFV36" s="76"/>
      <c r="AFW36" s="76"/>
      <c r="AFX36" s="76"/>
      <c r="AFY36" s="76"/>
      <c r="AFZ36" s="76"/>
      <c r="AGA36" s="76"/>
      <c r="AGB36" s="76"/>
      <c r="AGC36" s="76"/>
      <c r="AGD36" s="76"/>
      <c r="AGE36" s="76"/>
      <c r="AGF36" s="76"/>
      <c r="AGG36" s="76"/>
      <c r="AGH36" s="76"/>
      <c r="AGI36" s="76"/>
      <c r="AGJ36" s="76"/>
      <c r="AGK36" s="76"/>
      <c r="AGL36" s="76"/>
      <c r="AGM36" s="76"/>
      <c r="AGN36" s="76"/>
      <c r="AGO36" s="76"/>
      <c r="AGP36" s="76"/>
      <c r="AGQ36" s="76"/>
      <c r="AGR36" s="76"/>
      <c r="AGS36" s="76"/>
      <c r="AGT36" s="76"/>
      <c r="AGU36" s="76"/>
      <c r="AGV36" s="76"/>
      <c r="AGW36" s="76"/>
      <c r="AGX36" s="76"/>
      <c r="AGY36" s="76"/>
      <c r="AGZ36" s="76"/>
      <c r="AHA36" s="76"/>
      <c r="AHB36" s="76"/>
      <c r="AHC36" s="76"/>
      <c r="AHD36" s="76"/>
      <c r="AHE36" s="76"/>
      <c r="AHF36" s="76"/>
      <c r="AHG36" s="76"/>
      <c r="AHH36" s="76"/>
      <c r="AHI36" s="76"/>
      <c r="AHJ36" s="76"/>
      <c r="AHK36" s="76"/>
      <c r="AHL36" s="76"/>
      <c r="AHM36" s="76"/>
      <c r="AHN36" s="76"/>
      <c r="AHO36" s="76"/>
      <c r="AHP36" s="76"/>
      <c r="AHQ36" s="76"/>
      <c r="AHR36" s="76"/>
      <c r="AHS36" s="76"/>
      <c r="AHT36" s="76"/>
      <c r="AHU36" s="76"/>
      <c r="AHV36" s="76"/>
      <c r="AHW36" s="76"/>
      <c r="AHX36" s="76"/>
      <c r="AHY36" s="76"/>
      <c r="AHZ36" s="76"/>
      <c r="AIA36" s="76"/>
      <c r="AIB36" s="76"/>
      <c r="AIC36" s="76"/>
      <c r="AID36" s="76"/>
      <c r="AIE36" s="76"/>
      <c r="AIF36" s="76"/>
      <c r="AIG36" s="76"/>
      <c r="AIH36" s="76"/>
      <c r="AII36" s="76"/>
      <c r="AIJ36" s="76"/>
      <c r="AIK36" s="76"/>
      <c r="AIL36" s="76"/>
      <c r="AIM36" s="76"/>
      <c r="AIN36" s="76"/>
      <c r="AIO36" s="76"/>
      <c r="AIP36" s="76"/>
      <c r="AIQ36" s="76"/>
      <c r="AIR36" s="76"/>
      <c r="AIS36" s="76"/>
      <c r="AIT36" s="76"/>
      <c r="AIU36" s="76"/>
      <c r="AIV36" s="76"/>
      <c r="AIW36" s="76"/>
      <c r="AIX36" s="76"/>
      <c r="AIY36" s="76"/>
      <c r="AIZ36" s="76"/>
      <c r="AJA36" s="76"/>
      <c r="AJB36" s="76"/>
      <c r="AJC36" s="76"/>
      <c r="AJD36" s="76"/>
      <c r="AJE36" s="76"/>
      <c r="AJF36" s="76"/>
      <c r="AJG36" s="76"/>
      <c r="AJH36" s="76"/>
      <c r="AJI36" s="76"/>
      <c r="AJJ36" s="76"/>
      <c r="AJK36" s="76"/>
      <c r="AJL36" s="76"/>
      <c r="AJM36" s="76"/>
      <c r="AJN36" s="76"/>
      <c r="AJO36" s="76"/>
      <c r="AJP36" s="76"/>
      <c r="AJQ36" s="76"/>
      <c r="AJR36" s="76"/>
      <c r="AJS36" s="76"/>
      <c r="AJT36" s="76"/>
      <c r="AJU36" s="76"/>
      <c r="AJV36" s="76"/>
      <c r="AJW36" s="76"/>
      <c r="AJX36" s="76"/>
      <c r="AJY36" s="76"/>
      <c r="AJZ36" s="76"/>
      <c r="AKA36" s="76"/>
      <c r="AKB36" s="76"/>
      <c r="AKC36" s="76"/>
      <c r="AKD36" s="76"/>
      <c r="AKE36" s="76"/>
      <c r="AKF36" s="76"/>
      <c r="AKG36" s="76"/>
      <c r="AKH36" s="76"/>
      <c r="AKI36" s="76"/>
      <c r="AKJ36" s="76"/>
      <c r="AKK36" s="76"/>
      <c r="AKL36" s="76"/>
      <c r="AKM36" s="76"/>
      <c r="AKN36" s="76"/>
      <c r="AKO36" s="76"/>
      <c r="AKP36" s="76"/>
      <c r="AKQ36" s="76"/>
      <c r="AKR36" s="76"/>
      <c r="AKS36" s="76"/>
      <c r="AKT36" s="76"/>
      <c r="AKU36" s="76"/>
      <c r="AKV36" s="76"/>
      <c r="AKW36" s="76"/>
      <c r="AKX36" s="76"/>
      <c r="AKY36" s="76"/>
      <c r="AKZ36" s="76"/>
      <c r="ALA36" s="76"/>
      <c r="ALB36" s="76"/>
      <c r="ALC36" s="76"/>
      <c r="ALD36" s="76"/>
      <c r="ALE36" s="76"/>
      <c r="ALF36" s="76"/>
      <c r="ALG36" s="76"/>
      <c r="ALH36" s="76"/>
      <c r="ALI36" s="76"/>
      <c r="ALJ36" s="76"/>
      <c r="ALK36" s="76"/>
      <c r="ALL36" s="76"/>
      <c r="ALM36" s="76"/>
      <c r="ALN36" s="76"/>
      <c r="ALO36" s="76"/>
      <c r="ALP36" s="76"/>
      <c r="ALQ36" s="76"/>
      <c r="ALR36" s="76"/>
      <c r="ALS36" s="76"/>
      <c r="ALT36" s="76"/>
      <c r="ALU36" s="76"/>
      <c r="ALV36" s="76"/>
      <c r="ALW36" s="76"/>
      <c r="ALX36" s="76"/>
      <c r="ALY36" s="76"/>
      <c r="ALZ36" s="76"/>
      <c r="AMA36" s="76"/>
      <c r="AMB36" s="76"/>
      <c r="AMC36" s="76"/>
      <c r="AMD36" s="76"/>
      <c r="AME36" s="76"/>
      <c r="AMF36" s="76"/>
      <c r="AMG36" s="76"/>
      <c r="AMH36" s="76"/>
      <c r="AMI36" s="76"/>
      <c r="AMJ36" s="76"/>
      <c r="AMK36" s="76"/>
      <c r="AML36" s="76"/>
      <c r="AMM36" s="76"/>
      <c r="AMN36" s="76"/>
      <c r="AMO36" s="76"/>
      <c r="AMP36" s="76"/>
      <c r="AMQ36" s="76"/>
      <c r="AMR36" s="76"/>
      <c r="AMS36" s="76"/>
      <c r="AMT36" s="76"/>
      <c r="AMU36" s="76"/>
      <c r="AMV36" s="76"/>
      <c r="AMW36" s="76"/>
      <c r="AMX36" s="76"/>
      <c r="AMY36" s="76"/>
      <c r="AMZ36" s="76"/>
      <c r="ANA36" s="76"/>
      <c r="ANB36" s="76"/>
      <c r="ANC36" s="76"/>
      <c r="AND36" s="76"/>
      <c r="ANE36" s="76"/>
      <c r="ANF36" s="76"/>
      <c r="ANG36" s="76"/>
      <c r="ANH36" s="76"/>
      <c r="ANI36" s="76"/>
      <c r="ANJ36" s="76"/>
      <c r="ANK36" s="76"/>
      <c r="ANL36" s="76"/>
      <c r="ANM36" s="76"/>
      <c r="ANN36" s="76"/>
      <c r="ANO36" s="76"/>
      <c r="ANP36" s="76"/>
      <c r="ANQ36" s="76"/>
      <c r="ANR36" s="76"/>
      <c r="ANS36" s="76"/>
      <c r="ANT36" s="76"/>
      <c r="ANU36" s="76"/>
      <c r="ANV36" s="76"/>
      <c r="ANW36" s="76"/>
      <c r="ANX36" s="76"/>
      <c r="ANY36" s="76"/>
      <c r="ANZ36" s="76"/>
      <c r="AOA36" s="76"/>
      <c r="AOB36" s="76"/>
      <c r="AOC36" s="76"/>
      <c r="AOD36" s="76"/>
      <c r="AOE36" s="76"/>
      <c r="AOF36" s="76"/>
      <c r="AOG36" s="76"/>
      <c r="AOH36" s="76"/>
      <c r="AOI36" s="76"/>
      <c r="AOJ36" s="76"/>
      <c r="AOK36" s="76"/>
      <c r="AOL36" s="76"/>
      <c r="AOM36" s="76"/>
      <c r="AON36" s="76"/>
      <c r="AOO36" s="76"/>
      <c r="AOP36" s="76"/>
      <c r="AOQ36" s="76"/>
      <c r="AOR36" s="76"/>
      <c r="AOS36" s="76"/>
      <c r="AOT36" s="76"/>
      <c r="AOU36" s="76"/>
      <c r="AOV36" s="76"/>
      <c r="AOW36" s="76"/>
      <c r="AOX36" s="76"/>
      <c r="AOY36" s="76"/>
      <c r="AOZ36" s="76"/>
      <c r="APA36" s="76"/>
      <c r="APB36" s="76"/>
      <c r="APC36" s="76"/>
      <c r="APD36" s="76"/>
      <c r="APE36" s="76"/>
      <c r="APF36" s="76"/>
      <c r="APG36" s="76"/>
      <c r="APH36" s="76"/>
      <c r="API36" s="76"/>
      <c r="APJ36" s="76"/>
      <c r="APK36" s="76"/>
      <c r="APL36" s="76"/>
      <c r="APM36" s="76"/>
      <c r="APN36" s="76"/>
      <c r="APO36" s="76"/>
      <c r="APP36" s="76"/>
      <c r="APQ36" s="76"/>
      <c r="APR36" s="76"/>
      <c r="APS36" s="76"/>
      <c r="APT36" s="76"/>
      <c r="APU36" s="76"/>
      <c r="APV36" s="76"/>
      <c r="APW36" s="76"/>
      <c r="APX36" s="76"/>
      <c r="APY36" s="76"/>
      <c r="APZ36" s="76"/>
      <c r="AQA36" s="76"/>
      <c r="AQB36" s="76"/>
      <c r="AQC36" s="76"/>
      <c r="AQD36" s="76"/>
      <c r="AQE36" s="76"/>
      <c r="AQF36" s="76"/>
      <c r="AQG36" s="76"/>
      <c r="AQH36" s="76"/>
      <c r="AQI36" s="76"/>
      <c r="AQJ36" s="76"/>
      <c r="AQK36" s="76"/>
      <c r="AQL36" s="76"/>
      <c r="AQM36" s="76"/>
      <c r="AQN36" s="76"/>
      <c r="AQO36" s="76"/>
      <c r="AQP36" s="76"/>
      <c r="AQQ36" s="76"/>
      <c r="AQR36" s="76"/>
      <c r="AQS36" s="76"/>
      <c r="AQT36" s="76"/>
      <c r="AQU36" s="76"/>
      <c r="AQV36" s="76"/>
      <c r="AQW36" s="76"/>
      <c r="AQX36" s="76"/>
      <c r="AQY36" s="76"/>
      <c r="AQZ36" s="76"/>
      <c r="ARA36" s="76"/>
      <c r="ARB36" s="76"/>
      <c r="ARC36" s="76"/>
      <c r="ARD36" s="76"/>
      <c r="ARE36" s="76"/>
      <c r="ARF36" s="76"/>
      <c r="ARG36" s="76"/>
      <c r="ARH36" s="76"/>
      <c r="ARI36" s="76"/>
      <c r="ARJ36" s="76"/>
      <c r="ARK36" s="76"/>
      <c r="ARL36" s="76"/>
      <c r="ARM36" s="76"/>
      <c r="ARN36" s="76"/>
      <c r="ARO36" s="76"/>
      <c r="ARP36" s="76"/>
      <c r="ARQ36" s="76"/>
      <c r="ARR36" s="76"/>
      <c r="ARS36" s="76"/>
      <c r="ART36" s="76"/>
      <c r="ARU36" s="76"/>
      <c r="ARV36" s="76"/>
      <c r="ARW36" s="76"/>
      <c r="ARX36" s="76"/>
      <c r="ARY36" s="76"/>
      <c r="ARZ36" s="76"/>
      <c r="ASA36" s="76"/>
      <c r="ASB36" s="76"/>
      <c r="ASC36" s="76"/>
      <c r="ASD36" s="76"/>
      <c r="ASE36" s="76"/>
      <c r="ASF36" s="76"/>
      <c r="ASG36" s="76"/>
      <c r="ASH36" s="76"/>
      <c r="ASI36" s="76"/>
      <c r="ASJ36" s="76"/>
      <c r="ASK36" s="76"/>
      <c r="ASL36" s="76"/>
      <c r="ASM36" s="76"/>
      <c r="ASN36" s="76"/>
      <c r="ASO36" s="76"/>
      <c r="ASP36" s="76"/>
      <c r="ASQ36" s="76"/>
      <c r="ASR36" s="76"/>
      <c r="ASS36" s="76"/>
      <c r="AST36" s="76"/>
      <c r="ASU36" s="76"/>
      <c r="ASV36" s="76"/>
      <c r="ASW36" s="76"/>
      <c r="ASX36" s="76"/>
      <c r="ASY36" s="76"/>
      <c r="ASZ36" s="76"/>
      <c r="ATA36" s="76"/>
      <c r="ATB36" s="76"/>
      <c r="ATC36" s="76"/>
      <c r="ATD36" s="76"/>
      <c r="ATE36" s="76"/>
      <c r="ATF36" s="76"/>
      <c r="ATG36" s="76"/>
      <c r="ATH36" s="76"/>
      <c r="ATI36" s="76"/>
      <c r="ATJ36" s="76"/>
      <c r="ATK36" s="76"/>
      <c r="ATL36" s="76"/>
      <c r="ATM36" s="76"/>
      <c r="ATN36" s="76"/>
      <c r="ATO36" s="76"/>
      <c r="ATP36" s="76"/>
      <c r="ATQ36" s="76"/>
      <c r="ATR36" s="76"/>
      <c r="ATS36" s="76"/>
      <c r="ATT36" s="76"/>
      <c r="ATU36" s="76"/>
      <c r="ATV36" s="76"/>
      <c r="ATW36" s="76"/>
      <c r="ATX36" s="76"/>
      <c r="ATY36" s="76"/>
      <c r="ATZ36" s="76"/>
      <c r="AUA36" s="76"/>
      <c r="AUB36" s="76"/>
      <c r="AUC36" s="76"/>
      <c r="AUD36" s="76"/>
      <c r="AUE36" s="76"/>
      <c r="AUF36" s="76"/>
      <c r="AUG36" s="76"/>
      <c r="AUH36" s="76"/>
      <c r="AUI36" s="76"/>
      <c r="AUJ36" s="76"/>
      <c r="AUK36" s="76"/>
      <c r="AUL36" s="76"/>
      <c r="AUM36" s="76"/>
      <c r="AUN36" s="76"/>
      <c r="AUO36" s="76"/>
      <c r="AUP36" s="76"/>
      <c r="AUQ36" s="76"/>
      <c r="AUR36" s="76"/>
      <c r="AUS36" s="76"/>
      <c r="AUT36" s="76"/>
      <c r="AUU36" s="76"/>
      <c r="AUV36" s="76"/>
      <c r="AUW36" s="76"/>
      <c r="AUX36" s="76"/>
      <c r="AUY36" s="76"/>
      <c r="AUZ36" s="76"/>
      <c r="AVA36" s="76"/>
      <c r="AVB36" s="76"/>
      <c r="AVC36" s="76"/>
      <c r="AVD36" s="76"/>
      <c r="AVE36" s="76"/>
      <c r="AVF36" s="76"/>
      <c r="AVG36" s="76"/>
      <c r="AVH36" s="76"/>
      <c r="AVI36" s="76"/>
      <c r="AVJ36" s="76"/>
      <c r="AVK36" s="76"/>
      <c r="AVL36" s="76"/>
      <c r="AVM36" s="76"/>
      <c r="AVN36" s="76"/>
      <c r="AVO36" s="76"/>
      <c r="AVP36" s="76"/>
      <c r="AVQ36" s="76"/>
      <c r="AVR36" s="76"/>
      <c r="AVS36" s="76"/>
      <c r="AVT36" s="76"/>
      <c r="AVU36" s="76"/>
      <c r="AVV36" s="76"/>
      <c r="AVW36" s="76"/>
      <c r="AVX36" s="76"/>
      <c r="AVY36" s="76"/>
      <c r="AVZ36" s="76"/>
      <c r="AWA36" s="76"/>
      <c r="AWB36" s="76"/>
      <c r="AWC36" s="76"/>
      <c r="AWD36" s="76"/>
      <c r="AWE36" s="76"/>
      <c r="AWF36" s="76"/>
      <c r="AWG36" s="76"/>
      <c r="AWH36" s="76"/>
      <c r="AWI36" s="76"/>
      <c r="AWJ36" s="76"/>
      <c r="AWK36" s="76"/>
      <c r="AWL36" s="76"/>
      <c r="AWM36" s="76"/>
      <c r="AWN36" s="76"/>
      <c r="AWO36" s="76"/>
      <c r="AWP36" s="76"/>
      <c r="AWQ36" s="76"/>
      <c r="AWR36" s="76"/>
      <c r="AWS36" s="76"/>
      <c r="AWT36" s="76"/>
      <c r="AWU36" s="76"/>
      <c r="AWV36" s="76"/>
      <c r="AWW36" s="76"/>
      <c r="AWX36" s="76"/>
      <c r="AWY36" s="76"/>
      <c r="AWZ36" s="76"/>
      <c r="AXA36" s="76"/>
      <c r="AXB36" s="76"/>
      <c r="AXC36" s="76"/>
      <c r="AXD36" s="76"/>
      <c r="AXE36" s="76"/>
      <c r="AXF36" s="76"/>
      <c r="AXG36" s="76"/>
      <c r="AXH36" s="76"/>
      <c r="AXI36" s="76"/>
      <c r="AXJ36" s="76"/>
      <c r="AXK36" s="76"/>
      <c r="AXL36" s="76"/>
      <c r="AXM36" s="76"/>
      <c r="AXN36" s="76"/>
      <c r="AXO36" s="76"/>
      <c r="AXP36" s="76"/>
      <c r="AXQ36" s="76"/>
      <c r="AXR36" s="76"/>
      <c r="AXS36" s="76"/>
      <c r="AXT36" s="76"/>
      <c r="AXU36" s="76"/>
      <c r="AXV36" s="76"/>
      <c r="AXW36" s="76"/>
      <c r="AXX36" s="76"/>
      <c r="AXY36" s="76"/>
      <c r="AXZ36" s="76"/>
      <c r="AYA36" s="76"/>
      <c r="AYB36" s="76"/>
      <c r="AYC36" s="76"/>
      <c r="AYD36" s="76"/>
      <c r="AYE36" s="76"/>
      <c r="AYF36" s="76"/>
      <c r="AYG36" s="76"/>
      <c r="AYH36" s="76"/>
      <c r="AYI36" s="76"/>
      <c r="AYJ36" s="76"/>
      <c r="AYK36" s="76"/>
      <c r="AYL36" s="76"/>
      <c r="AYM36" s="76"/>
      <c r="AYN36" s="76"/>
      <c r="AYO36" s="76"/>
      <c r="AYP36" s="76"/>
      <c r="AYQ36" s="76"/>
      <c r="AYR36" s="76"/>
      <c r="AYS36" s="76"/>
      <c r="AYT36" s="76"/>
      <c r="AYU36" s="76"/>
      <c r="AYV36" s="76"/>
      <c r="AYW36" s="76"/>
      <c r="AYX36" s="76"/>
      <c r="AYY36" s="76"/>
      <c r="AYZ36" s="76"/>
      <c r="AZA36" s="76"/>
      <c r="AZB36" s="76"/>
      <c r="AZC36" s="76"/>
      <c r="AZD36" s="76"/>
      <c r="AZE36" s="76"/>
      <c r="AZF36" s="76"/>
      <c r="AZG36" s="76"/>
      <c r="AZH36" s="76"/>
      <c r="AZI36" s="76"/>
      <c r="AZJ36" s="76"/>
      <c r="AZK36" s="76"/>
      <c r="AZL36" s="76"/>
      <c r="AZM36" s="76"/>
      <c r="AZN36" s="76"/>
      <c r="AZO36" s="76"/>
      <c r="AZP36" s="76"/>
      <c r="AZQ36" s="76"/>
      <c r="AZR36" s="76"/>
      <c r="AZS36" s="76"/>
      <c r="AZT36" s="76"/>
      <c r="AZU36" s="76"/>
      <c r="AZV36" s="76"/>
      <c r="AZW36" s="76"/>
      <c r="AZX36" s="76"/>
      <c r="AZY36" s="76"/>
      <c r="AZZ36" s="76"/>
      <c r="BAA36" s="76"/>
      <c r="BAB36" s="76"/>
      <c r="BAC36" s="76"/>
      <c r="BAD36" s="76"/>
      <c r="BAE36" s="76"/>
      <c r="BAF36" s="76"/>
      <c r="BAG36" s="76"/>
      <c r="BAH36" s="76"/>
      <c r="BAI36" s="76"/>
      <c r="BAJ36" s="76"/>
      <c r="BAK36" s="76"/>
      <c r="BAL36" s="76"/>
      <c r="BAM36" s="76"/>
      <c r="BAN36" s="76"/>
      <c r="BAO36" s="76"/>
      <c r="BAP36" s="76"/>
      <c r="BAQ36" s="76"/>
      <c r="BAR36" s="76"/>
      <c r="BAS36" s="76"/>
      <c r="BAT36" s="76"/>
      <c r="BAU36" s="76"/>
      <c r="BAV36" s="76"/>
      <c r="BAW36" s="76"/>
      <c r="BAX36" s="76"/>
      <c r="BAY36" s="76"/>
      <c r="BAZ36" s="76"/>
      <c r="BBA36" s="76"/>
      <c r="BBB36" s="76"/>
      <c r="BBC36" s="76"/>
      <c r="BBD36" s="76"/>
      <c r="BBE36" s="76"/>
      <c r="BBF36" s="76"/>
      <c r="BBG36" s="76"/>
      <c r="BBH36" s="76"/>
      <c r="BBI36" s="76"/>
      <c r="BBJ36" s="76"/>
      <c r="BBK36" s="76"/>
      <c r="BBL36" s="76"/>
      <c r="BBM36" s="76"/>
      <c r="BBN36" s="76"/>
      <c r="BBO36" s="76"/>
      <c r="BBP36" s="76"/>
      <c r="BBQ36" s="76"/>
      <c r="BBR36" s="76"/>
      <c r="BBS36" s="76"/>
      <c r="BBT36" s="76"/>
      <c r="BBU36" s="76"/>
      <c r="BBV36" s="76"/>
      <c r="BBW36" s="76"/>
      <c r="BBX36" s="76"/>
      <c r="BBY36" s="76"/>
      <c r="BBZ36" s="76"/>
      <c r="BCA36" s="76"/>
      <c r="BCB36" s="76"/>
      <c r="BCC36" s="76"/>
      <c r="BCD36" s="76"/>
      <c r="BCE36" s="76"/>
      <c r="BCF36" s="76"/>
      <c r="BCG36" s="76"/>
      <c r="BCH36" s="76"/>
      <c r="BCI36" s="76"/>
      <c r="BCJ36" s="76"/>
      <c r="BCK36" s="76"/>
      <c r="BCL36" s="76"/>
      <c r="BCM36" s="76"/>
      <c r="BCN36" s="76"/>
      <c r="BCO36" s="76"/>
      <c r="BCP36" s="76"/>
      <c r="BCQ36" s="76"/>
      <c r="BCR36" s="76"/>
      <c r="BCS36" s="76"/>
      <c r="BCT36" s="76"/>
      <c r="BCU36" s="76"/>
      <c r="BCV36" s="76"/>
      <c r="BCW36" s="76"/>
      <c r="BCX36" s="76"/>
      <c r="BCY36" s="76"/>
      <c r="BCZ36" s="76"/>
      <c r="BDA36" s="76"/>
      <c r="BDB36" s="76"/>
      <c r="BDC36" s="76"/>
      <c r="BDD36" s="76"/>
      <c r="BDE36" s="76"/>
      <c r="BDF36" s="76"/>
      <c r="BDG36" s="76"/>
      <c r="BDH36" s="76"/>
      <c r="BDI36" s="76"/>
      <c r="BDJ36" s="76"/>
      <c r="BDK36" s="76"/>
      <c r="BDL36" s="76"/>
      <c r="BDM36" s="76"/>
      <c r="BDN36" s="76"/>
      <c r="BDO36" s="76"/>
      <c r="BDP36" s="76"/>
      <c r="BDQ36" s="76"/>
      <c r="BDR36" s="76"/>
      <c r="BDS36" s="76"/>
      <c r="BDT36" s="76"/>
      <c r="BDU36" s="76"/>
      <c r="BDV36" s="76"/>
      <c r="BDW36" s="76"/>
      <c r="BDX36" s="76"/>
      <c r="BDY36" s="76"/>
      <c r="BDZ36" s="76"/>
      <c r="BEA36" s="76"/>
      <c r="BEB36" s="76"/>
      <c r="BEC36" s="76"/>
      <c r="BED36" s="76"/>
      <c r="BEE36" s="76"/>
      <c r="BEF36" s="76"/>
      <c r="BEG36" s="76"/>
      <c r="BEH36" s="76"/>
      <c r="BEI36" s="76"/>
      <c r="BEJ36" s="76"/>
      <c r="BEK36" s="76"/>
      <c r="BEL36" s="76"/>
      <c r="BEM36" s="76"/>
      <c r="BEN36" s="76"/>
      <c r="BEO36" s="76"/>
      <c r="BEP36" s="76"/>
      <c r="BEQ36" s="76"/>
      <c r="BER36" s="76"/>
      <c r="BES36" s="76"/>
      <c r="BET36" s="76"/>
      <c r="BEU36" s="76"/>
      <c r="BEV36" s="76"/>
      <c r="BEW36" s="76"/>
      <c r="BEX36" s="76"/>
      <c r="BEY36" s="76"/>
      <c r="BEZ36" s="76"/>
      <c r="BFA36" s="76"/>
      <c r="BFB36" s="76"/>
      <c r="BFC36" s="76"/>
      <c r="BFD36" s="76"/>
      <c r="BFE36" s="76"/>
      <c r="BFF36" s="76"/>
      <c r="BFG36" s="76"/>
      <c r="BFH36" s="76"/>
      <c r="BFI36" s="76"/>
      <c r="BFJ36" s="76"/>
      <c r="BFK36" s="76"/>
      <c r="BFL36" s="76"/>
      <c r="BFM36" s="76"/>
      <c r="BFN36" s="76"/>
      <c r="BFO36" s="76"/>
      <c r="BFP36" s="76"/>
      <c r="BFQ36" s="76"/>
      <c r="BFR36" s="76"/>
      <c r="BFS36" s="76"/>
      <c r="BFT36" s="76"/>
      <c r="BFU36" s="76"/>
      <c r="BFV36" s="76"/>
      <c r="BFW36" s="76"/>
      <c r="BFX36" s="76"/>
      <c r="BFY36" s="76"/>
      <c r="BFZ36" s="76"/>
      <c r="BGA36" s="76"/>
      <c r="BGB36" s="76"/>
      <c r="BGC36" s="76"/>
      <c r="BGD36" s="76"/>
      <c r="BGE36" s="76"/>
      <c r="BGF36" s="76"/>
      <c r="BGG36" s="76"/>
      <c r="BGH36" s="76"/>
      <c r="BGI36" s="76"/>
      <c r="BGJ36" s="76"/>
      <c r="BGK36" s="76"/>
      <c r="BGL36" s="76"/>
      <c r="BGM36" s="76"/>
      <c r="BGN36" s="76"/>
      <c r="BGO36" s="76"/>
      <c r="BGP36" s="76"/>
      <c r="BGQ36" s="76"/>
      <c r="BGR36" s="76"/>
      <c r="BGS36" s="76"/>
      <c r="BGT36" s="76"/>
      <c r="BGU36" s="76"/>
      <c r="BGV36" s="76"/>
      <c r="BGW36" s="76"/>
      <c r="BGX36" s="76"/>
      <c r="BGY36" s="76"/>
      <c r="BGZ36" s="76"/>
      <c r="BHA36" s="76"/>
      <c r="BHB36" s="76"/>
      <c r="BHC36" s="76"/>
      <c r="BHD36" s="76"/>
      <c r="BHE36" s="76"/>
      <c r="BHF36" s="76"/>
      <c r="BHG36" s="76"/>
      <c r="BHH36" s="76"/>
      <c r="BHI36" s="76"/>
      <c r="BHJ36" s="76"/>
      <c r="BHK36" s="76"/>
      <c r="BHL36" s="76"/>
      <c r="BHM36" s="76"/>
      <c r="BHN36" s="76"/>
      <c r="BHO36" s="76"/>
      <c r="BHP36" s="76"/>
      <c r="BHQ36" s="76"/>
      <c r="BHR36" s="76"/>
      <c r="BHS36" s="76"/>
      <c r="BHT36" s="76"/>
      <c r="BHU36" s="76"/>
      <c r="BHV36" s="76"/>
      <c r="BHW36" s="76"/>
      <c r="BHX36" s="76"/>
      <c r="BHY36" s="76"/>
      <c r="BHZ36" s="76"/>
      <c r="BIA36" s="76"/>
      <c r="BIB36" s="76"/>
      <c r="BIC36" s="76"/>
      <c r="BID36" s="76"/>
      <c r="BIE36" s="76"/>
      <c r="BIF36" s="76"/>
      <c r="BIG36" s="76"/>
      <c r="BIH36" s="76"/>
      <c r="BII36" s="76"/>
      <c r="BIJ36" s="76"/>
      <c r="BIK36" s="76"/>
      <c r="BIL36" s="76"/>
      <c r="BIM36" s="76"/>
      <c r="BIN36" s="76"/>
      <c r="BIO36" s="76"/>
      <c r="BIP36" s="76"/>
      <c r="BIQ36" s="76"/>
      <c r="BIR36" s="76"/>
      <c r="BIS36" s="76"/>
      <c r="BIT36" s="76"/>
      <c r="BIU36" s="76"/>
      <c r="BIV36" s="76"/>
      <c r="BIW36" s="76"/>
      <c r="BIX36" s="76"/>
      <c r="BIY36" s="76"/>
      <c r="BIZ36" s="76"/>
      <c r="BJA36" s="76"/>
      <c r="BJB36" s="76"/>
      <c r="BJC36" s="76"/>
      <c r="BJD36" s="76"/>
      <c r="BJE36" s="76"/>
      <c r="BJF36" s="76"/>
      <c r="BJG36" s="76"/>
      <c r="BJH36" s="76"/>
      <c r="BJI36" s="76"/>
      <c r="BJJ36" s="76"/>
      <c r="BJK36" s="76"/>
      <c r="BJL36" s="76"/>
      <c r="BJM36" s="76"/>
      <c r="BJN36" s="76"/>
      <c r="BJO36" s="76"/>
      <c r="BJP36" s="76"/>
      <c r="BJQ36" s="76"/>
      <c r="BJR36" s="76"/>
      <c r="BJS36" s="76"/>
      <c r="BJT36" s="76"/>
      <c r="BJU36" s="76"/>
      <c r="BJV36" s="76"/>
      <c r="BJW36" s="76"/>
      <c r="BJX36" s="76"/>
      <c r="BJY36" s="76"/>
      <c r="BJZ36" s="76"/>
      <c r="BKA36" s="76"/>
      <c r="BKB36" s="76"/>
      <c r="BKC36" s="76"/>
      <c r="BKD36" s="76"/>
      <c r="BKE36" s="76"/>
      <c r="BKF36" s="76"/>
      <c r="BKG36" s="76"/>
      <c r="BKH36" s="76"/>
      <c r="BKI36" s="76"/>
      <c r="BKJ36" s="76"/>
      <c r="BKK36" s="76"/>
      <c r="BKL36" s="76"/>
      <c r="BKM36" s="76"/>
      <c r="BKN36" s="76"/>
      <c r="BKO36" s="76"/>
      <c r="BKP36" s="76"/>
      <c r="BKQ36" s="76"/>
      <c r="BKR36" s="76"/>
      <c r="BKS36" s="76"/>
      <c r="BKT36" s="76"/>
      <c r="BKU36" s="76"/>
      <c r="BKV36" s="76"/>
      <c r="BKW36" s="76"/>
      <c r="BKX36" s="76"/>
      <c r="BKY36" s="76"/>
      <c r="BKZ36" s="76"/>
      <c r="BLA36" s="76"/>
      <c r="BLB36" s="76"/>
      <c r="BLC36" s="76"/>
      <c r="BLD36" s="76"/>
      <c r="BLE36" s="76"/>
      <c r="BLF36" s="76"/>
      <c r="BLG36" s="76"/>
      <c r="BLH36" s="76"/>
      <c r="BLI36" s="76"/>
      <c r="BLJ36" s="76"/>
      <c r="BLK36" s="76"/>
      <c r="BLL36" s="76"/>
      <c r="BLM36" s="76"/>
      <c r="BLN36" s="76"/>
      <c r="BLO36" s="76"/>
      <c r="BLP36" s="76"/>
      <c r="BLQ36" s="76"/>
      <c r="BLR36" s="76"/>
      <c r="BLS36" s="76"/>
      <c r="BLT36" s="76"/>
      <c r="BLU36" s="76"/>
      <c r="BLV36" s="76"/>
      <c r="BLW36" s="76"/>
      <c r="BLX36" s="76"/>
      <c r="BLY36" s="76"/>
      <c r="BLZ36" s="76"/>
      <c r="BMA36" s="76"/>
      <c r="BMB36" s="76"/>
      <c r="BMC36" s="76"/>
      <c r="BMD36" s="76"/>
      <c r="BME36" s="76"/>
      <c r="BMF36" s="76"/>
      <c r="BMG36" s="76"/>
      <c r="BMH36" s="76"/>
      <c r="BMI36" s="76"/>
      <c r="BMJ36" s="76"/>
      <c r="BMK36" s="76"/>
      <c r="BML36" s="76"/>
      <c r="BMM36" s="76"/>
      <c r="BMN36" s="76"/>
      <c r="BMO36" s="76"/>
      <c r="BMP36" s="76"/>
      <c r="BMQ36" s="76"/>
      <c r="BMR36" s="76"/>
      <c r="BMS36" s="76"/>
      <c r="BMT36" s="76"/>
      <c r="BMU36" s="76"/>
      <c r="BMV36" s="76"/>
      <c r="BMW36" s="76"/>
      <c r="BMX36" s="76"/>
      <c r="BMY36" s="76"/>
      <c r="BMZ36" s="76"/>
      <c r="BNA36" s="76"/>
      <c r="BNB36" s="76"/>
      <c r="BNC36" s="76"/>
      <c r="BND36" s="76"/>
      <c r="BNE36" s="76"/>
      <c r="BNF36" s="76"/>
      <c r="BNG36" s="76"/>
      <c r="BNH36" s="76"/>
      <c r="BNI36" s="76"/>
      <c r="BNJ36" s="76"/>
      <c r="BNK36" s="76"/>
      <c r="BNL36" s="76"/>
      <c r="BNM36" s="76"/>
      <c r="BNN36" s="76"/>
      <c r="BNO36" s="76"/>
      <c r="BNP36" s="76"/>
      <c r="BNQ36" s="76"/>
      <c r="BNR36" s="76"/>
      <c r="BNS36" s="76"/>
      <c r="BNT36" s="76"/>
      <c r="BNU36" s="76"/>
      <c r="BNV36" s="76"/>
      <c r="BNW36" s="76"/>
      <c r="BNX36" s="76"/>
      <c r="BNY36" s="76"/>
      <c r="BNZ36" s="76"/>
      <c r="BOA36" s="76"/>
      <c r="BOB36" s="76"/>
      <c r="BOC36" s="76"/>
      <c r="BOD36" s="76"/>
      <c r="BOE36" s="76"/>
      <c r="BOF36" s="76"/>
      <c r="BOG36" s="76"/>
      <c r="BOH36" s="76"/>
      <c r="BOI36" s="76"/>
      <c r="BOJ36" s="76"/>
      <c r="BOK36" s="76"/>
      <c r="BOL36" s="76"/>
      <c r="BOM36" s="76"/>
      <c r="BON36" s="76"/>
      <c r="BOO36" s="76"/>
      <c r="BOP36" s="76"/>
      <c r="BOQ36" s="76"/>
      <c r="BOR36" s="76"/>
      <c r="BOS36" s="76"/>
      <c r="BOT36" s="76"/>
      <c r="BOU36" s="76"/>
      <c r="BOV36" s="76"/>
      <c r="BOW36" s="76"/>
      <c r="BOX36" s="76"/>
      <c r="BOY36" s="76"/>
      <c r="BOZ36" s="76"/>
      <c r="BPA36" s="76"/>
      <c r="BPB36" s="76"/>
      <c r="BPC36" s="76"/>
      <c r="BPD36" s="76"/>
      <c r="BPE36" s="76"/>
      <c r="BPF36" s="76"/>
      <c r="BPG36" s="76"/>
      <c r="BPH36" s="76"/>
      <c r="BPI36" s="76"/>
      <c r="BPJ36" s="76"/>
      <c r="BPK36" s="76"/>
      <c r="BPL36" s="76"/>
      <c r="BPM36" s="76"/>
      <c r="BPN36" s="76"/>
      <c r="BPO36" s="76"/>
      <c r="BPP36" s="76"/>
      <c r="BPQ36" s="76"/>
      <c r="BPR36" s="76"/>
      <c r="BPS36" s="76"/>
      <c r="BPT36" s="76"/>
      <c r="BPU36" s="76"/>
      <c r="BPV36" s="76"/>
      <c r="BPW36" s="76"/>
      <c r="BPX36" s="76"/>
      <c r="BPY36" s="76"/>
      <c r="BPZ36" s="76"/>
      <c r="BQA36" s="76"/>
      <c r="BQB36" s="76"/>
      <c r="BQC36" s="76"/>
      <c r="BQD36" s="76"/>
      <c r="BQE36" s="76"/>
      <c r="BQF36" s="76"/>
      <c r="BQG36" s="76"/>
      <c r="BQH36" s="76"/>
      <c r="BQI36" s="76"/>
      <c r="BQJ36" s="76"/>
      <c r="BQK36" s="76"/>
      <c r="BQL36" s="76"/>
      <c r="BQM36" s="76"/>
      <c r="BQN36" s="76"/>
      <c r="BQO36" s="76"/>
      <c r="BQP36" s="76"/>
      <c r="BQQ36" s="76"/>
      <c r="BQR36" s="76"/>
      <c r="BQS36" s="76"/>
      <c r="BQT36" s="76"/>
      <c r="BQU36" s="76"/>
      <c r="BQV36" s="76"/>
      <c r="BQW36" s="76"/>
      <c r="BQX36" s="76"/>
      <c r="BQY36" s="76"/>
      <c r="BQZ36" s="76"/>
      <c r="BRA36" s="76"/>
      <c r="BRB36" s="76"/>
      <c r="BRC36" s="76"/>
      <c r="BRD36" s="76"/>
      <c r="BRE36" s="76"/>
      <c r="BRF36" s="76"/>
      <c r="BRG36" s="76"/>
      <c r="BRH36" s="76"/>
      <c r="BRI36" s="76"/>
      <c r="BRJ36" s="76"/>
      <c r="BRK36" s="76"/>
      <c r="BRL36" s="76"/>
      <c r="BRM36" s="76"/>
      <c r="BRN36" s="76"/>
      <c r="BRO36" s="76"/>
      <c r="BRP36" s="76"/>
      <c r="BRQ36" s="76"/>
      <c r="BRR36" s="76"/>
      <c r="BRS36" s="76"/>
      <c r="BRT36" s="76"/>
      <c r="BRU36" s="76"/>
      <c r="BRV36" s="76"/>
      <c r="BRW36" s="76"/>
      <c r="BRX36" s="76"/>
      <c r="BRY36" s="76"/>
      <c r="BRZ36" s="76"/>
      <c r="BSA36" s="76"/>
      <c r="BSB36" s="76"/>
      <c r="BSC36" s="76"/>
      <c r="BSD36" s="76"/>
      <c r="BSE36" s="76"/>
      <c r="BSF36" s="76"/>
      <c r="BSG36" s="76"/>
      <c r="BSH36" s="76"/>
      <c r="BSI36" s="76"/>
      <c r="BSJ36" s="76"/>
      <c r="BSK36" s="76"/>
      <c r="BSL36" s="76"/>
      <c r="BSM36" s="76"/>
      <c r="BSN36" s="76"/>
      <c r="BSO36" s="76"/>
      <c r="BSP36" s="76"/>
      <c r="BSQ36" s="76"/>
      <c r="BSR36" s="76"/>
      <c r="BSS36" s="76"/>
      <c r="BST36" s="76"/>
      <c r="BSU36" s="76"/>
      <c r="BSV36" s="76"/>
      <c r="BSW36" s="76"/>
      <c r="BSX36" s="76"/>
      <c r="BSY36" s="76"/>
      <c r="BSZ36" s="76"/>
      <c r="BTA36" s="76"/>
      <c r="BTB36" s="76"/>
      <c r="BTC36" s="76"/>
      <c r="BTD36" s="76"/>
      <c r="BTE36" s="76"/>
      <c r="BTF36" s="76"/>
      <c r="BTG36" s="76"/>
      <c r="BTH36" s="76"/>
      <c r="BTI36" s="76"/>
      <c r="BTJ36" s="76"/>
      <c r="BTK36" s="76"/>
      <c r="BTL36" s="76"/>
      <c r="BTM36" s="76"/>
      <c r="BTN36" s="76"/>
      <c r="BTO36" s="76"/>
      <c r="BTP36" s="76"/>
      <c r="BTQ36" s="76"/>
      <c r="BTR36" s="76"/>
      <c r="BTS36" s="76"/>
      <c r="BTT36" s="76"/>
      <c r="BTU36" s="76"/>
      <c r="BTV36" s="76"/>
      <c r="BTW36" s="76"/>
      <c r="BTX36" s="76"/>
      <c r="BTY36" s="76"/>
      <c r="BTZ36" s="76"/>
      <c r="BUA36" s="76"/>
      <c r="BUB36" s="76"/>
      <c r="BUC36" s="76"/>
      <c r="BUD36" s="76"/>
      <c r="BUE36" s="76"/>
      <c r="BUF36" s="76"/>
      <c r="BUG36" s="76"/>
      <c r="BUH36" s="76"/>
      <c r="BUI36" s="76"/>
      <c r="BUJ36" s="76"/>
      <c r="BUK36" s="76"/>
      <c r="BUL36" s="76"/>
      <c r="BUM36" s="76"/>
      <c r="BUN36" s="76"/>
      <c r="BUO36" s="76"/>
      <c r="BUP36" s="76"/>
      <c r="BUQ36" s="76"/>
      <c r="BUR36" s="76"/>
      <c r="BUS36" s="76"/>
      <c r="BUT36" s="76"/>
      <c r="BUU36" s="76"/>
      <c r="BUV36" s="76"/>
      <c r="BUW36" s="76"/>
      <c r="BUX36" s="76"/>
      <c r="BUY36" s="76"/>
      <c r="BUZ36" s="76"/>
      <c r="BVA36" s="76"/>
      <c r="BVB36" s="76"/>
      <c r="BVC36" s="76"/>
      <c r="BVD36" s="76"/>
      <c r="BVE36" s="76"/>
      <c r="BVF36" s="76"/>
      <c r="BVG36" s="76"/>
      <c r="BVH36" s="76"/>
      <c r="BVI36" s="76"/>
      <c r="BVJ36" s="76"/>
      <c r="BVK36" s="76"/>
      <c r="BVL36" s="76"/>
      <c r="BVM36" s="76"/>
      <c r="BVN36" s="76"/>
      <c r="BVO36" s="76"/>
      <c r="BVP36" s="76"/>
      <c r="BVQ36" s="76"/>
      <c r="BVR36" s="76"/>
      <c r="BVS36" s="76"/>
      <c r="BVT36" s="76"/>
      <c r="BVU36" s="76"/>
      <c r="BVV36" s="76"/>
      <c r="BVW36" s="76"/>
      <c r="BVX36" s="76"/>
      <c r="BVY36" s="76"/>
      <c r="BVZ36" s="76"/>
      <c r="BWA36" s="76"/>
      <c r="BWB36" s="76"/>
      <c r="BWC36" s="76"/>
      <c r="BWD36" s="76"/>
      <c r="BWE36" s="76"/>
      <c r="BWF36" s="76"/>
      <c r="BWG36" s="76"/>
      <c r="BWH36" s="76"/>
      <c r="BWI36" s="76"/>
      <c r="BWJ36" s="76"/>
      <c r="BWK36" s="76"/>
      <c r="BWL36" s="76"/>
      <c r="BWM36" s="76"/>
      <c r="BWN36" s="76"/>
      <c r="BWO36" s="76"/>
      <c r="BWP36" s="76"/>
      <c r="BWQ36" s="76"/>
      <c r="BWR36" s="76"/>
      <c r="BWS36" s="76"/>
      <c r="BWT36" s="76"/>
      <c r="BWU36" s="76"/>
      <c r="BWV36" s="76"/>
      <c r="BWW36" s="76"/>
      <c r="BWX36" s="76"/>
      <c r="BWY36" s="76"/>
      <c r="BWZ36" s="76"/>
      <c r="BXA36" s="76"/>
      <c r="BXB36" s="76"/>
      <c r="BXC36" s="76"/>
      <c r="BXD36" s="76"/>
      <c r="BXE36" s="76"/>
      <c r="BXF36" s="76"/>
      <c r="BXG36" s="76"/>
      <c r="BXH36" s="76"/>
      <c r="BXI36" s="76"/>
      <c r="BXJ36" s="76"/>
      <c r="BXK36" s="76"/>
      <c r="BXL36" s="76"/>
      <c r="BXM36" s="76"/>
      <c r="BXN36" s="76"/>
      <c r="BXO36" s="76"/>
      <c r="BXP36" s="76"/>
      <c r="BXQ36" s="76"/>
      <c r="BXR36" s="76"/>
      <c r="BXS36" s="76"/>
      <c r="BXT36" s="76"/>
      <c r="BXU36" s="76"/>
      <c r="BXV36" s="76"/>
      <c r="BXW36" s="76"/>
      <c r="BXX36" s="76"/>
      <c r="BXY36" s="76"/>
      <c r="BXZ36" s="76"/>
      <c r="BYA36" s="76"/>
      <c r="BYB36" s="76"/>
      <c r="BYC36" s="76"/>
      <c r="BYD36" s="76"/>
      <c r="BYE36" s="76"/>
      <c r="BYF36" s="76"/>
      <c r="BYG36" s="76"/>
      <c r="BYH36" s="76"/>
      <c r="BYI36" s="76"/>
      <c r="BYJ36" s="76"/>
      <c r="BYK36" s="76"/>
      <c r="BYL36" s="76"/>
      <c r="BYM36" s="76"/>
      <c r="BYN36" s="76"/>
      <c r="BYO36" s="76"/>
      <c r="BYP36" s="76"/>
      <c r="BYQ36" s="76"/>
      <c r="BYR36" s="76"/>
      <c r="BYS36" s="76"/>
      <c r="BYT36" s="76"/>
      <c r="BYU36" s="76"/>
      <c r="BYV36" s="76"/>
      <c r="BYW36" s="76"/>
      <c r="BYX36" s="76"/>
      <c r="BYY36" s="76"/>
      <c r="BYZ36" s="76"/>
      <c r="BZA36" s="76"/>
      <c r="BZB36" s="76"/>
      <c r="BZC36" s="76"/>
      <c r="BZD36" s="76"/>
      <c r="BZE36" s="76"/>
      <c r="BZF36" s="76"/>
      <c r="BZG36" s="76"/>
      <c r="BZH36" s="76"/>
      <c r="BZI36" s="76"/>
      <c r="BZJ36" s="76"/>
      <c r="BZK36" s="76"/>
      <c r="BZL36" s="76"/>
      <c r="BZM36" s="76"/>
      <c r="BZN36" s="76"/>
      <c r="BZO36" s="76"/>
      <c r="BZP36" s="76"/>
      <c r="BZQ36" s="76"/>
      <c r="BZR36" s="76"/>
      <c r="BZS36" s="76"/>
      <c r="BZT36" s="76"/>
      <c r="BZU36" s="76"/>
      <c r="BZV36" s="76"/>
      <c r="BZW36" s="76"/>
      <c r="BZX36" s="76"/>
      <c r="BZY36" s="76"/>
      <c r="BZZ36" s="76"/>
      <c r="CAA36" s="76"/>
      <c r="CAB36" s="76"/>
      <c r="CAC36" s="76"/>
      <c r="CAD36" s="76"/>
      <c r="CAE36" s="76"/>
      <c r="CAF36" s="76"/>
      <c r="CAG36" s="76"/>
      <c r="CAH36" s="76"/>
      <c r="CAI36" s="76"/>
      <c r="CAJ36" s="76"/>
      <c r="CAK36" s="76"/>
      <c r="CAL36" s="76"/>
      <c r="CAM36" s="76"/>
      <c r="CAN36" s="76"/>
      <c r="CAO36" s="76"/>
      <c r="CAP36" s="76"/>
      <c r="CAQ36" s="76"/>
      <c r="CAR36" s="76"/>
      <c r="CAS36" s="76"/>
      <c r="CAT36" s="76"/>
      <c r="CAU36" s="76"/>
      <c r="CAV36" s="76"/>
      <c r="CAW36" s="76"/>
      <c r="CAX36" s="76"/>
      <c r="CAY36" s="76"/>
      <c r="CAZ36" s="76"/>
      <c r="CBA36" s="76"/>
      <c r="CBB36" s="76"/>
      <c r="CBC36" s="76"/>
      <c r="CBD36" s="76"/>
      <c r="CBE36" s="76"/>
      <c r="CBF36" s="76"/>
      <c r="CBG36" s="76"/>
      <c r="CBH36" s="76"/>
      <c r="CBI36" s="76"/>
      <c r="CBJ36" s="76"/>
      <c r="CBK36" s="76"/>
      <c r="CBL36" s="76"/>
      <c r="CBM36" s="76"/>
      <c r="CBN36" s="76"/>
      <c r="CBO36" s="76"/>
      <c r="CBP36" s="76"/>
      <c r="CBQ36" s="76"/>
      <c r="CBR36" s="76"/>
      <c r="CBS36" s="76"/>
      <c r="CBT36" s="76"/>
      <c r="CBU36" s="76"/>
      <c r="CBV36" s="76"/>
      <c r="CBW36" s="76"/>
      <c r="CBX36" s="76"/>
      <c r="CBY36" s="76"/>
      <c r="CBZ36" s="76"/>
      <c r="CCA36" s="76"/>
      <c r="CCB36" s="76"/>
      <c r="CCC36" s="76"/>
      <c r="CCD36" s="76"/>
      <c r="CCE36" s="76"/>
      <c r="CCF36" s="76"/>
      <c r="CCG36" s="76"/>
      <c r="CCH36" s="76"/>
      <c r="CCI36" s="76"/>
      <c r="CCJ36" s="76"/>
      <c r="CCK36" s="76"/>
      <c r="CCL36" s="76"/>
      <c r="CCM36" s="76"/>
      <c r="CCN36" s="76"/>
      <c r="CCO36" s="76"/>
      <c r="CCP36" s="76"/>
      <c r="CCQ36" s="76"/>
      <c r="CCR36" s="76"/>
      <c r="CCS36" s="76"/>
      <c r="CCT36" s="76"/>
      <c r="CCU36" s="76"/>
      <c r="CCV36" s="76"/>
      <c r="CCW36" s="76"/>
      <c r="CCX36" s="76"/>
      <c r="CCY36" s="76"/>
      <c r="CCZ36" s="76"/>
      <c r="CDA36" s="76"/>
      <c r="CDB36" s="76"/>
      <c r="CDC36" s="76"/>
      <c r="CDD36" s="76"/>
      <c r="CDE36" s="76"/>
      <c r="CDF36" s="76"/>
      <c r="CDG36" s="76"/>
      <c r="CDH36" s="76"/>
      <c r="CDI36" s="76"/>
      <c r="CDJ36" s="76"/>
      <c r="CDK36" s="76"/>
      <c r="CDL36" s="76"/>
      <c r="CDM36" s="76"/>
      <c r="CDN36" s="76"/>
      <c r="CDO36" s="76"/>
      <c r="CDP36" s="76"/>
      <c r="CDQ36" s="76"/>
      <c r="CDR36" s="76"/>
      <c r="CDS36" s="76"/>
      <c r="CDT36" s="76"/>
      <c r="CDU36" s="76"/>
      <c r="CDV36" s="76"/>
      <c r="CDW36" s="76"/>
      <c r="CDX36" s="76"/>
      <c r="CDY36" s="76"/>
      <c r="CDZ36" s="76"/>
      <c r="CEA36" s="76"/>
      <c r="CEB36" s="76"/>
      <c r="CEC36" s="76"/>
      <c r="CED36" s="76"/>
      <c r="CEE36" s="76"/>
      <c r="CEF36" s="76"/>
      <c r="CEG36" s="76"/>
      <c r="CEH36" s="76"/>
      <c r="CEI36" s="76"/>
      <c r="CEJ36" s="76"/>
      <c r="CEK36" s="76"/>
      <c r="CEL36" s="76"/>
      <c r="CEM36" s="76"/>
      <c r="CEN36" s="76"/>
      <c r="CEO36" s="76"/>
      <c r="CEP36" s="76"/>
      <c r="CEQ36" s="76"/>
      <c r="CER36" s="76"/>
      <c r="CES36" s="76"/>
      <c r="CET36" s="76"/>
      <c r="CEU36" s="76"/>
      <c r="CEV36" s="76"/>
      <c r="CEW36" s="76"/>
      <c r="CEX36" s="76"/>
      <c r="CEY36" s="76"/>
      <c r="CEZ36" s="76"/>
      <c r="CFA36" s="76"/>
      <c r="CFB36" s="76"/>
      <c r="CFC36" s="76"/>
      <c r="CFD36" s="76"/>
      <c r="CFE36" s="76"/>
      <c r="CFF36" s="76"/>
      <c r="CFG36" s="76"/>
      <c r="CFH36" s="76"/>
      <c r="CFI36" s="76"/>
      <c r="CFJ36" s="76"/>
      <c r="CFK36" s="76"/>
      <c r="CFL36" s="76"/>
      <c r="CFM36" s="76"/>
      <c r="CFN36" s="76"/>
      <c r="CFO36" s="76"/>
      <c r="CFP36" s="76"/>
      <c r="CFQ36" s="76"/>
      <c r="CFR36" s="76"/>
      <c r="CFS36" s="76"/>
      <c r="CFT36" s="76"/>
      <c r="CFU36" s="76"/>
      <c r="CFV36" s="76"/>
      <c r="CFW36" s="76"/>
      <c r="CFX36" s="76"/>
      <c r="CFY36" s="76"/>
      <c r="CFZ36" s="76"/>
      <c r="CGA36" s="76"/>
      <c r="CGB36" s="76"/>
      <c r="CGC36" s="76"/>
      <c r="CGD36" s="76"/>
      <c r="CGE36" s="76"/>
      <c r="CGF36" s="76"/>
      <c r="CGG36" s="76"/>
      <c r="CGH36" s="76"/>
      <c r="CGI36" s="76"/>
      <c r="CGJ36" s="76"/>
      <c r="CGK36" s="76"/>
      <c r="CGL36" s="76"/>
      <c r="CGM36" s="76"/>
      <c r="CGN36" s="76"/>
      <c r="CGO36" s="76"/>
      <c r="CGP36" s="76"/>
      <c r="CGQ36" s="76"/>
      <c r="CGR36" s="76"/>
      <c r="CGS36" s="76"/>
      <c r="CGT36" s="76"/>
      <c r="CGU36" s="76"/>
      <c r="CGV36" s="76"/>
      <c r="CGW36" s="76"/>
      <c r="CGX36" s="76"/>
      <c r="CGY36" s="76"/>
      <c r="CGZ36" s="76"/>
      <c r="CHA36" s="76"/>
      <c r="CHB36" s="76"/>
      <c r="CHC36" s="76"/>
      <c r="CHD36" s="76"/>
      <c r="CHE36" s="76"/>
      <c r="CHF36" s="76"/>
      <c r="CHG36" s="76"/>
      <c r="CHH36" s="76"/>
      <c r="CHI36" s="76"/>
      <c r="CHJ36" s="76"/>
      <c r="CHK36" s="76"/>
      <c r="CHL36" s="76"/>
      <c r="CHM36" s="76"/>
      <c r="CHN36" s="76"/>
      <c r="CHO36" s="76"/>
      <c r="CHP36" s="76"/>
      <c r="CHQ36" s="76"/>
      <c r="CHR36" s="76"/>
      <c r="CHS36" s="76"/>
      <c r="CHT36" s="76"/>
      <c r="CHU36" s="76"/>
      <c r="CHV36" s="76"/>
      <c r="CHW36" s="76"/>
      <c r="CHX36" s="76"/>
      <c r="CHY36" s="76"/>
      <c r="CHZ36" s="76"/>
      <c r="CIA36" s="76"/>
      <c r="CIB36" s="76"/>
      <c r="CIC36" s="76"/>
      <c r="CID36" s="76"/>
      <c r="CIE36" s="76"/>
      <c r="CIF36" s="76"/>
      <c r="CIG36" s="76"/>
      <c r="CIH36" s="76"/>
      <c r="CII36" s="76"/>
      <c r="CIJ36" s="76"/>
      <c r="CIK36" s="76"/>
      <c r="CIL36" s="76"/>
      <c r="CIM36" s="76"/>
      <c r="CIN36" s="76"/>
      <c r="CIO36" s="76"/>
      <c r="CIP36" s="76"/>
      <c r="CIQ36" s="76"/>
      <c r="CIR36" s="76"/>
      <c r="CIS36" s="76"/>
      <c r="CIT36" s="76"/>
      <c r="CIU36" s="76"/>
      <c r="CIV36" s="76"/>
      <c r="CIW36" s="76"/>
      <c r="CIX36" s="76"/>
      <c r="CIY36" s="76"/>
      <c r="CIZ36" s="76"/>
      <c r="CJA36" s="76"/>
      <c r="CJB36" s="76"/>
      <c r="CJC36" s="76"/>
      <c r="CJD36" s="76"/>
      <c r="CJE36" s="76"/>
      <c r="CJF36" s="76"/>
      <c r="CJG36" s="76"/>
      <c r="CJH36" s="76"/>
      <c r="CJI36" s="76"/>
      <c r="CJJ36" s="76"/>
      <c r="CJK36" s="76"/>
      <c r="CJL36" s="76"/>
      <c r="CJM36" s="76"/>
      <c r="CJN36" s="76"/>
      <c r="CJO36" s="76"/>
      <c r="CJP36" s="76"/>
      <c r="CJQ36" s="76"/>
      <c r="CJR36" s="76"/>
      <c r="CJS36" s="76"/>
      <c r="CJT36" s="76"/>
      <c r="CJU36" s="76"/>
      <c r="CJV36" s="76"/>
      <c r="CJW36" s="76"/>
      <c r="CJX36" s="76"/>
      <c r="CJY36" s="76"/>
      <c r="CJZ36" s="76"/>
      <c r="CKA36" s="76"/>
      <c r="CKB36" s="76"/>
      <c r="CKC36" s="76"/>
      <c r="CKD36" s="76"/>
      <c r="CKE36" s="76"/>
      <c r="CKF36" s="76"/>
      <c r="CKG36" s="76"/>
      <c r="CKH36" s="76"/>
      <c r="CKI36" s="76"/>
      <c r="CKJ36" s="76"/>
      <c r="CKK36" s="76"/>
      <c r="CKL36" s="76"/>
      <c r="CKM36" s="76"/>
      <c r="CKN36" s="76"/>
      <c r="CKO36" s="76"/>
      <c r="CKP36" s="76"/>
      <c r="CKQ36" s="76"/>
      <c r="CKR36" s="76"/>
      <c r="CKS36" s="76"/>
      <c r="CKT36" s="76"/>
      <c r="CKU36" s="76"/>
      <c r="CKV36" s="76"/>
      <c r="CKW36" s="76"/>
      <c r="CKX36" s="76"/>
      <c r="CKY36" s="76"/>
      <c r="CKZ36" s="76"/>
      <c r="CLA36" s="76"/>
      <c r="CLB36" s="76"/>
      <c r="CLC36" s="76"/>
      <c r="CLD36" s="76"/>
      <c r="CLE36" s="76"/>
      <c r="CLF36" s="76"/>
      <c r="CLG36" s="76"/>
      <c r="CLH36" s="76"/>
      <c r="CLI36" s="76"/>
      <c r="CLJ36" s="76"/>
      <c r="CLK36" s="76"/>
      <c r="CLL36" s="76"/>
      <c r="CLM36" s="76"/>
      <c r="CLN36" s="76"/>
      <c r="CLO36" s="76"/>
      <c r="CLP36" s="76"/>
      <c r="CLQ36" s="76"/>
      <c r="CLR36" s="76"/>
      <c r="CLS36" s="76"/>
      <c r="CLT36" s="76"/>
      <c r="CLU36" s="76"/>
      <c r="CLV36" s="76"/>
      <c r="CLW36" s="76"/>
      <c r="CLX36" s="76"/>
      <c r="CLY36" s="76"/>
      <c r="CLZ36" s="76"/>
      <c r="CMA36" s="76"/>
      <c r="CMB36" s="76"/>
      <c r="CMC36" s="76"/>
      <c r="CMD36" s="76"/>
      <c r="CME36" s="76"/>
      <c r="CMF36" s="76"/>
      <c r="CMG36" s="76"/>
      <c r="CMH36" s="76"/>
      <c r="CMI36" s="76"/>
      <c r="CMJ36" s="76"/>
      <c r="CMK36" s="76"/>
      <c r="CML36" s="76"/>
      <c r="CMM36" s="76"/>
      <c r="CMN36" s="76"/>
      <c r="CMO36" s="76"/>
      <c r="CMP36" s="76"/>
      <c r="CMQ36" s="76"/>
      <c r="CMR36" s="76"/>
      <c r="CMS36" s="76"/>
      <c r="CMT36" s="76"/>
      <c r="CMU36" s="76"/>
      <c r="CMV36" s="76"/>
      <c r="CMW36" s="76"/>
      <c r="CMX36" s="76"/>
      <c r="CMY36" s="76"/>
      <c r="CMZ36" s="76"/>
      <c r="CNA36" s="76"/>
      <c r="CNB36" s="76"/>
      <c r="CNC36" s="76"/>
      <c r="CND36" s="76"/>
      <c r="CNE36" s="76"/>
      <c r="CNF36" s="76"/>
      <c r="CNG36" s="76"/>
      <c r="CNH36" s="76"/>
      <c r="CNI36" s="76"/>
      <c r="CNJ36" s="76"/>
      <c r="CNK36" s="76"/>
      <c r="CNL36" s="76"/>
      <c r="CNM36" s="76"/>
      <c r="CNN36" s="76"/>
      <c r="CNO36" s="76"/>
      <c r="CNP36" s="76"/>
      <c r="CNQ36" s="76"/>
      <c r="CNR36" s="76"/>
      <c r="CNS36" s="76"/>
      <c r="CNT36" s="76"/>
      <c r="CNU36" s="76"/>
      <c r="CNV36" s="76"/>
      <c r="CNW36" s="76"/>
      <c r="CNX36" s="76"/>
      <c r="CNY36" s="76"/>
      <c r="CNZ36" s="76"/>
      <c r="COA36" s="76"/>
      <c r="COB36" s="76"/>
      <c r="COC36" s="76"/>
      <c r="COD36" s="76"/>
      <c r="COE36" s="76"/>
      <c r="COF36" s="76"/>
      <c r="COG36" s="76"/>
      <c r="COH36" s="76"/>
      <c r="COI36" s="76"/>
      <c r="COJ36" s="76"/>
      <c r="COK36" s="76"/>
      <c r="COL36" s="76"/>
      <c r="COM36" s="76"/>
      <c r="CON36" s="76"/>
      <c r="COO36" s="76"/>
      <c r="COP36" s="76"/>
      <c r="COQ36" s="76"/>
      <c r="COR36" s="76"/>
      <c r="COS36" s="76"/>
      <c r="COT36" s="76"/>
      <c r="COU36" s="76"/>
      <c r="COV36" s="76"/>
      <c r="COW36" s="76"/>
      <c r="COX36" s="76"/>
      <c r="COY36" s="76"/>
      <c r="COZ36" s="76"/>
      <c r="CPA36" s="76"/>
      <c r="CPB36" s="76"/>
      <c r="CPC36" s="76"/>
      <c r="CPD36" s="76"/>
      <c r="CPE36" s="76"/>
      <c r="CPF36" s="76"/>
      <c r="CPG36" s="76"/>
      <c r="CPH36" s="76"/>
      <c r="CPI36" s="76"/>
      <c r="CPJ36" s="76"/>
      <c r="CPK36" s="76"/>
      <c r="CPL36" s="76"/>
      <c r="CPM36" s="76"/>
      <c r="CPN36" s="76"/>
      <c r="CPO36" s="76"/>
      <c r="CPP36" s="76"/>
      <c r="CPQ36" s="76"/>
      <c r="CPR36" s="76"/>
      <c r="CPS36" s="76"/>
      <c r="CPT36" s="76"/>
      <c r="CPU36" s="76"/>
      <c r="CPV36" s="76"/>
      <c r="CPW36" s="76"/>
      <c r="CPX36" s="76"/>
      <c r="CPY36" s="76"/>
      <c r="CPZ36" s="76"/>
      <c r="CQA36" s="76"/>
      <c r="CQB36" s="76"/>
      <c r="CQC36" s="76"/>
      <c r="CQD36" s="76"/>
      <c r="CQE36" s="76"/>
      <c r="CQF36" s="76"/>
      <c r="CQG36" s="76"/>
      <c r="CQH36" s="76"/>
      <c r="CQI36" s="76"/>
      <c r="CQJ36" s="76"/>
      <c r="CQK36" s="76"/>
      <c r="CQL36" s="76"/>
      <c r="CQM36" s="76"/>
      <c r="CQN36" s="76"/>
      <c r="CQO36" s="76"/>
      <c r="CQP36" s="76"/>
      <c r="CQQ36" s="76"/>
      <c r="CQR36" s="76"/>
      <c r="CQS36" s="76"/>
      <c r="CQT36" s="76"/>
      <c r="CQU36" s="76"/>
      <c r="CQV36" s="76"/>
      <c r="CQW36" s="76"/>
      <c r="CQX36" s="76"/>
      <c r="CQY36" s="76"/>
      <c r="CQZ36" s="76"/>
      <c r="CRA36" s="76"/>
      <c r="CRB36" s="76"/>
      <c r="CRC36" s="76"/>
      <c r="CRD36" s="76"/>
      <c r="CRE36" s="76"/>
      <c r="CRF36" s="76"/>
      <c r="CRG36" s="76"/>
      <c r="CRH36" s="76"/>
      <c r="CRI36" s="76"/>
      <c r="CRJ36" s="76"/>
      <c r="CRK36" s="76"/>
      <c r="CRL36" s="76"/>
      <c r="CRM36" s="76"/>
      <c r="CRN36" s="76"/>
      <c r="CRO36" s="76"/>
      <c r="CRP36" s="76"/>
      <c r="CRQ36" s="76"/>
      <c r="CRR36" s="76"/>
      <c r="CRS36" s="76"/>
      <c r="CRT36" s="76"/>
      <c r="CRU36" s="76"/>
      <c r="CRV36" s="76"/>
      <c r="CRW36" s="76"/>
      <c r="CRX36" s="76"/>
      <c r="CRY36" s="76"/>
      <c r="CRZ36" s="76"/>
      <c r="CSA36" s="76"/>
      <c r="CSB36" s="76"/>
      <c r="CSC36" s="76"/>
      <c r="CSD36" s="76"/>
      <c r="CSE36" s="76"/>
      <c r="CSF36" s="76"/>
      <c r="CSG36" s="76"/>
      <c r="CSH36" s="76"/>
      <c r="CSI36" s="76"/>
      <c r="CSJ36" s="76"/>
      <c r="CSK36" s="76"/>
      <c r="CSL36" s="76"/>
      <c r="CSM36" s="76"/>
      <c r="CSN36" s="76"/>
      <c r="CSO36" s="76"/>
      <c r="CSP36" s="76"/>
      <c r="CSQ36" s="76"/>
      <c r="CSR36" s="76"/>
      <c r="CSS36" s="76"/>
      <c r="CST36" s="76"/>
      <c r="CSU36" s="76"/>
      <c r="CSV36" s="76"/>
      <c r="CSW36" s="76"/>
      <c r="CSX36" s="76"/>
      <c r="CSY36" s="76"/>
      <c r="CSZ36" s="76"/>
      <c r="CTA36" s="76"/>
      <c r="CTB36" s="76"/>
      <c r="CTC36" s="76"/>
      <c r="CTD36" s="76"/>
      <c r="CTE36" s="76"/>
      <c r="CTF36" s="76"/>
      <c r="CTG36" s="76"/>
      <c r="CTH36" s="76"/>
      <c r="CTI36" s="76"/>
      <c r="CTJ36" s="76"/>
      <c r="CTK36" s="76"/>
      <c r="CTL36" s="76"/>
      <c r="CTM36" s="76"/>
      <c r="CTN36" s="76"/>
      <c r="CTO36" s="76"/>
      <c r="CTP36" s="76"/>
      <c r="CTQ36" s="76"/>
      <c r="CTR36" s="76"/>
      <c r="CTS36" s="76"/>
      <c r="CTT36" s="76"/>
      <c r="CTU36" s="76"/>
      <c r="CTV36" s="76"/>
      <c r="CTW36" s="76"/>
      <c r="CTX36" s="76"/>
      <c r="CTY36" s="76"/>
      <c r="CTZ36" s="76"/>
      <c r="CUA36" s="76"/>
      <c r="CUB36" s="76"/>
      <c r="CUC36" s="76"/>
      <c r="CUD36" s="76"/>
      <c r="CUE36" s="76"/>
      <c r="CUF36" s="76"/>
      <c r="CUG36" s="76"/>
      <c r="CUH36" s="76"/>
      <c r="CUI36" s="76"/>
      <c r="CUJ36" s="76"/>
      <c r="CUK36" s="76"/>
      <c r="CUL36" s="76"/>
      <c r="CUM36" s="76"/>
      <c r="CUN36" s="76"/>
      <c r="CUO36" s="76"/>
      <c r="CUP36" s="76"/>
      <c r="CUQ36" s="76"/>
      <c r="CUR36" s="76"/>
      <c r="CUS36" s="76"/>
      <c r="CUT36" s="76"/>
      <c r="CUU36" s="76"/>
      <c r="CUV36" s="76"/>
      <c r="CUW36" s="76"/>
      <c r="CUX36" s="76"/>
      <c r="CUY36" s="76"/>
      <c r="CUZ36" s="76"/>
      <c r="CVA36" s="76"/>
      <c r="CVB36" s="76"/>
      <c r="CVC36" s="76"/>
      <c r="CVD36" s="76"/>
      <c r="CVE36" s="76"/>
      <c r="CVF36" s="76"/>
      <c r="CVG36" s="76"/>
      <c r="CVH36" s="76"/>
      <c r="CVI36" s="76"/>
      <c r="CVJ36" s="76"/>
      <c r="CVK36" s="76"/>
      <c r="CVL36" s="76"/>
      <c r="CVM36" s="76"/>
      <c r="CVN36" s="76"/>
      <c r="CVO36" s="76"/>
      <c r="CVP36" s="76"/>
      <c r="CVQ36" s="76"/>
      <c r="CVR36" s="76"/>
      <c r="CVS36" s="76"/>
      <c r="CVT36" s="76"/>
      <c r="CVU36" s="76"/>
      <c r="CVV36" s="76"/>
      <c r="CVW36" s="76"/>
      <c r="CVX36" s="76"/>
      <c r="CVY36" s="76"/>
      <c r="CVZ36" s="76"/>
      <c r="CWA36" s="76"/>
      <c r="CWB36" s="76"/>
      <c r="CWC36" s="76"/>
      <c r="CWD36" s="76"/>
      <c r="CWE36" s="76"/>
      <c r="CWF36" s="76"/>
      <c r="CWG36" s="76"/>
      <c r="CWH36" s="76"/>
      <c r="CWI36" s="76"/>
      <c r="CWJ36" s="76"/>
      <c r="CWK36" s="76"/>
      <c r="CWL36" s="76"/>
      <c r="CWM36" s="76"/>
      <c r="CWN36" s="76"/>
      <c r="CWO36" s="76"/>
      <c r="CWP36" s="76"/>
      <c r="CWQ36" s="76"/>
      <c r="CWR36" s="76"/>
      <c r="CWS36" s="76"/>
      <c r="CWT36" s="76"/>
      <c r="CWU36" s="76"/>
      <c r="CWV36" s="76"/>
      <c r="CWW36" s="76"/>
      <c r="CWX36" s="76"/>
      <c r="CWY36" s="76"/>
      <c r="CWZ36" s="76"/>
      <c r="CXA36" s="76"/>
      <c r="CXB36" s="76"/>
      <c r="CXC36" s="76"/>
      <c r="CXD36" s="76"/>
      <c r="CXE36" s="76"/>
      <c r="CXF36" s="76"/>
      <c r="CXG36" s="76"/>
      <c r="CXH36" s="76"/>
      <c r="CXI36" s="76"/>
      <c r="CXJ36" s="76"/>
      <c r="CXK36" s="76"/>
      <c r="CXL36" s="76"/>
      <c r="CXM36" s="76"/>
      <c r="CXN36" s="76"/>
      <c r="CXO36" s="76"/>
      <c r="CXP36" s="76"/>
      <c r="CXQ36" s="76"/>
      <c r="CXR36" s="76"/>
      <c r="CXS36" s="76"/>
      <c r="CXT36" s="76"/>
      <c r="CXU36" s="76"/>
      <c r="CXV36" s="76"/>
      <c r="CXW36" s="76"/>
      <c r="CXX36" s="76"/>
      <c r="CXY36" s="76"/>
      <c r="CXZ36" s="76"/>
      <c r="CYA36" s="76"/>
      <c r="CYB36" s="76"/>
      <c r="CYC36" s="76"/>
      <c r="CYD36" s="76"/>
      <c r="CYE36" s="76"/>
      <c r="CYF36" s="76"/>
      <c r="CYG36" s="76"/>
      <c r="CYH36" s="76"/>
      <c r="CYI36" s="76"/>
      <c r="CYJ36" s="76"/>
      <c r="CYK36" s="76"/>
      <c r="CYL36" s="76"/>
      <c r="CYM36" s="76"/>
      <c r="CYN36" s="76"/>
      <c r="CYO36" s="76"/>
      <c r="CYP36" s="76"/>
      <c r="CYQ36" s="76"/>
      <c r="CYR36" s="76"/>
      <c r="CYS36" s="76"/>
      <c r="CYT36" s="76"/>
      <c r="CYU36" s="76"/>
      <c r="CYV36" s="76"/>
      <c r="CYW36" s="76"/>
      <c r="CYX36" s="76"/>
      <c r="CYY36" s="76"/>
      <c r="CYZ36" s="76"/>
      <c r="CZA36" s="76"/>
      <c r="CZB36" s="76"/>
      <c r="CZC36" s="76"/>
      <c r="CZD36" s="76"/>
      <c r="CZE36" s="76"/>
      <c r="CZF36" s="76"/>
      <c r="CZG36" s="76"/>
      <c r="CZH36" s="76"/>
      <c r="CZI36" s="76"/>
      <c r="CZJ36" s="76"/>
      <c r="CZK36" s="76"/>
      <c r="CZL36" s="76"/>
      <c r="CZM36" s="76"/>
      <c r="CZN36" s="76"/>
      <c r="CZO36" s="76"/>
      <c r="CZP36" s="76"/>
      <c r="CZQ36" s="76"/>
      <c r="CZR36" s="76"/>
      <c r="CZS36" s="76"/>
      <c r="CZT36" s="76"/>
      <c r="CZU36" s="76"/>
      <c r="CZV36" s="76"/>
      <c r="CZW36" s="76"/>
      <c r="CZX36" s="76"/>
      <c r="CZY36" s="76"/>
      <c r="CZZ36" s="76"/>
      <c r="DAA36" s="76"/>
      <c r="DAB36" s="76"/>
      <c r="DAC36" s="76"/>
      <c r="DAD36" s="76"/>
      <c r="DAE36" s="76"/>
      <c r="DAF36" s="76"/>
      <c r="DAG36" s="76"/>
      <c r="DAH36" s="76"/>
      <c r="DAI36" s="76"/>
      <c r="DAJ36" s="76"/>
      <c r="DAK36" s="76"/>
      <c r="DAL36" s="76"/>
      <c r="DAM36" s="76"/>
      <c r="DAN36" s="76"/>
      <c r="DAO36" s="76"/>
      <c r="DAP36" s="76"/>
      <c r="DAQ36" s="76"/>
      <c r="DAR36" s="76"/>
      <c r="DAS36" s="76"/>
      <c r="DAT36" s="76"/>
      <c r="DAU36" s="76"/>
      <c r="DAV36" s="76"/>
      <c r="DAW36" s="76"/>
      <c r="DAX36" s="76"/>
      <c r="DAY36" s="76"/>
      <c r="DAZ36" s="76"/>
      <c r="DBA36" s="76"/>
      <c r="DBB36" s="76"/>
      <c r="DBC36" s="76"/>
      <c r="DBD36" s="76"/>
      <c r="DBE36" s="76"/>
      <c r="DBF36" s="76"/>
      <c r="DBG36" s="76"/>
      <c r="DBH36" s="76"/>
      <c r="DBI36" s="76"/>
      <c r="DBJ36" s="76"/>
      <c r="DBK36" s="76"/>
      <c r="DBL36" s="76"/>
      <c r="DBM36" s="76"/>
      <c r="DBN36" s="76"/>
      <c r="DBO36" s="76"/>
      <c r="DBP36" s="76"/>
      <c r="DBQ36" s="76"/>
      <c r="DBR36" s="76"/>
      <c r="DBS36" s="76"/>
      <c r="DBT36" s="76"/>
      <c r="DBU36" s="76"/>
      <c r="DBV36" s="76"/>
      <c r="DBW36" s="76"/>
      <c r="DBX36" s="76"/>
      <c r="DBY36" s="76"/>
      <c r="DBZ36" s="76"/>
      <c r="DCA36" s="76"/>
      <c r="DCB36" s="76"/>
      <c r="DCC36" s="76"/>
      <c r="DCD36" s="76"/>
      <c r="DCE36" s="76"/>
      <c r="DCF36" s="76"/>
      <c r="DCG36" s="76"/>
      <c r="DCH36" s="76"/>
      <c r="DCI36" s="76"/>
      <c r="DCJ36" s="76"/>
      <c r="DCK36" s="76"/>
      <c r="DCL36" s="76"/>
      <c r="DCM36" s="76"/>
      <c r="DCN36" s="76"/>
      <c r="DCO36" s="76"/>
      <c r="DCP36" s="76"/>
      <c r="DCQ36" s="76"/>
      <c r="DCR36" s="76"/>
      <c r="DCS36" s="76"/>
      <c r="DCT36" s="76"/>
      <c r="DCU36" s="76"/>
      <c r="DCV36" s="76"/>
      <c r="DCW36" s="76"/>
      <c r="DCX36" s="76"/>
      <c r="DCY36" s="76"/>
      <c r="DCZ36" s="76"/>
      <c r="DDA36" s="76"/>
      <c r="DDB36" s="76"/>
      <c r="DDC36" s="76"/>
      <c r="DDD36" s="76"/>
      <c r="DDE36" s="76"/>
      <c r="DDF36" s="76"/>
      <c r="DDG36" s="76"/>
      <c r="DDH36" s="76"/>
      <c r="DDI36" s="76"/>
      <c r="DDJ36" s="76"/>
      <c r="DDK36" s="76"/>
      <c r="DDL36" s="76"/>
      <c r="DDM36" s="76"/>
      <c r="DDN36" s="76"/>
      <c r="DDO36" s="76"/>
      <c r="DDP36" s="76"/>
      <c r="DDQ36" s="76"/>
      <c r="DDR36" s="76"/>
      <c r="DDS36" s="76"/>
      <c r="DDT36" s="76"/>
      <c r="DDU36" s="76"/>
      <c r="DDV36" s="76"/>
      <c r="DDW36" s="76"/>
      <c r="DDX36" s="76"/>
      <c r="DDY36" s="76"/>
      <c r="DDZ36" s="76"/>
      <c r="DEA36" s="76"/>
      <c r="DEB36" s="76"/>
      <c r="DEC36" s="76"/>
      <c r="DED36" s="76"/>
      <c r="DEE36" s="76"/>
      <c r="DEF36" s="76"/>
      <c r="DEG36" s="76"/>
      <c r="DEH36" s="76"/>
      <c r="DEI36" s="76"/>
      <c r="DEJ36" s="76"/>
      <c r="DEK36" s="76"/>
      <c r="DEL36" s="76"/>
      <c r="DEM36" s="76"/>
      <c r="DEN36" s="76"/>
      <c r="DEO36" s="76"/>
      <c r="DEP36" s="76"/>
      <c r="DEQ36" s="76"/>
      <c r="DER36" s="76"/>
      <c r="DES36" s="76"/>
      <c r="DET36" s="76"/>
      <c r="DEU36" s="76"/>
      <c r="DEV36" s="76"/>
      <c r="DEW36" s="76"/>
      <c r="DEX36" s="76"/>
      <c r="DEY36" s="76"/>
      <c r="DEZ36" s="76"/>
      <c r="DFA36" s="76"/>
      <c r="DFB36" s="76"/>
      <c r="DFC36" s="76"/>
      <c r="DFD36" s="76"/>
      <c r="DFE36" s="76"/>
      <c r="DFF36" s="76"/>
      <c r="DFG36" s="76"/>
      <c r="DFH36" s="76"/>
      <c r="DFI36" s="76"/>
      <c r="DFJ36" s="76"/>
      <c r="DFK36" s="76"/>
      <c r="DFL36" s="76"/>
      <c r="DFM36" s="76"/>
      <c r="DFN36" s="76"/>
      <c r="DFO36" s="76"/>
      <c r="DFP36" s="76"/>
      <c r="DFQ36" s="76"/>
      <c r="DFR36" s="76"/>
      <c r="DFS36" s="76"/>
      <c r="DFT36" s="76"/>
      <c r="DFU36" s="76"/>
      <c r="DFV36" s="76"/>
      <c r="DFW36" s="76"/>
      <c r="DFX36" s="76"/>
      <c r="DFY36" s="76"/>
      <c r="DFZ36" s="76"/>
      <c r="DGA36" s="76"/>
      <c r="DGB36" s="76"/>
      <c r="DGC36" s="76"/>
      <c r="DGD36" s="76"/>
      <c r="DGE36" s="76"/>
      <c r="DGF36" s="76"/>
      <c r="DGG36" s="76"/>
      <c r="DGH36" s="76"/>
      <c r="DGI36" s="76"/>
      <c r="DGJ36" s="76"/>
      <c r="DGK36" s="76"/>
      <c r="DGL36" s="76"/>
      <c r="DGM36" s="76"/>
      <c r="DGN36" s="76"/>
      <c r="DGO36" s="76"/>
      <c r="DGP36" s="76"/>
      <c r="DGQ36" s="76"/>
      <c r="DGR36" s="76"/>
      <c r="DGS36" s="76"/>
      <c r="DGT36" s="76"/>
      <c r="DGU36" s="76"/>
      <c r="DGV36" s="76"/>
      <c r="DGW36" s="76"/>
      <c r="DGX36" s="76"/>
      <c r="DGY36" s="76"/>
      <c r="DGZ36" s="76"/>
      <c r="DHA36" s="76"/>
      <c r="DHB36" s="76"/>
      <c r="DHC36" s="76"/>
      <c r="DHD36" s="76"/>
      <c r="DHE36" s="76"/>
      <c r="DHF36" s="76"/>
      <c r="DHG36" s="76"/>
      <c r="DHH36" s="76"/>
      <c r="DHI36" s="76"/>
      <c r="DHJ36" s="76"/>
      <c r="DHK36" s="76"/>
      <c r="DHL36" s="76"/>
      <c r="DHM36" s="76"/>
      <c r="DHN36" s="76"/>
      <c r="DHO36" s="76"/>
      <c r="DHP36" s="76"/>
      <c r="DHQ36" s="76"/>
      <c r="DHR36" s="76"/>
      <c r="DHS36" s="76"/>
      <c r="DHT36" s="76"/>
      <c r="DHU36" s="76"/>
      <c r="DHV36" s="76"/>
      <c r="DHW36" s="76"/>
      <c r="DHX36" s="76"/>
      <c r="DHY36" s="76"/>
      <c r="DHZ36" s="76"/>
      <c r="DIA36" s="76"/>
      <c r="DIB36" s="76"/>
      <c r="DIC36" s="76"/>
      <c r="DID36" s="76"/>
      <c r="DIE36" s="76"/>
      <c r="DIF36" s="76"/>
      <c r="DIG36" s="76"/>
      <c r="DIH36" s="76"/>
      <c r="DII36" s="76"/>
      <c r="DIJ36" s="76"/>
      <c r="DIK36" s="76"/>
      <c r="DIL36" s="76"/>
      <c r="DIM36" s="76"/>
      <c r="DIN36" s="76"/>
      <c r="DIO36" s="76"/>
      <c r="DIP36" s="76"/>
      <c r="DIQ36" s="76"/>
      <c r="DIR36" s="76"/>
      <c r="DIS36" s="76"/>
      <c r="DIT36" s="76"/>
      <c r="DIU36" s="76"/>
      <c r="DIV36" s="76"/>
      <c r="DIW36" s="76"/>
      <c r="DIX36" s="76"/>
      <c r="DIY36" s="76"/>
      <c r="DIZ36" s="76"/>
      <c r="DJA36" s="76"/>
      <c r="DJB36" s="76"/>
      <c r="DJC36" s="76"/>
      <c r="DJD36" s="76"/>
      <c r="DJE36" s="76"/>
      <c r="DJF36" s="76"/>
      <c r="DJG36" s="76"/>
      <c r="DJH36" s="76"/>
      <c r="DJI36" s="76"/>
      <c r="DJJ36" s="76"/>
      <c r="DJK36" s="76"/>
      <c r="DJL36" s="76"/>
      <c r="DJM36" s="76"/>
      <c r="DJN36" s="76"/>
      <c r="DJO36" s="76"/>
      <c r="DJP36" s="76"/>
      <c r="DJQ36" s="76"/>
      <c r="DJR36" s="76"/>
      <c r="DJS36" s="76"/>
      <c r="DJT36" s="76"/>
      <c r="DJU36" s="76"/>
      <c r="DJV36" s="76"/>
      <c r="DJW36" s="76"/>
      <c r="DJX36" s="76"/>
      <c r="DJY36" s="76"/>
      <c r="DJZ36" s="76"/>
      <c r="DKA36" s="76"/>
      <c r="DKB36" s="76"/>
      <c r="DKC36" s="76"/>
      <c r="DKD36" s="76"/>
      <c r="DKE36" s="76"/>
      <c r="DKF36" s="76"/>
      <c r="DKG36" s="76"/>
      <c r="DKH36" s="76"/>
      <c r="DKI36" s="76"/>
      <c r="DKJ36" s="76"/>
      <c r="DKK36" s="76"/>
      <c r="DKL36" s="76"/>
      <c r="DKM36" s="76"/>
      <c r="DKN36" s="76"/>
      <c r="DKO36" s="76"/>
      <c r="DKP36" s="76"/>
      <c r="DKQ36" s="76"/>
      <c r="DKR36" s="76"/>
      <c r="DKS36" s="76"/>
      <c r="DKT36" s="76"/>
      <c r="DKU36" s="76"/>
      <c r="DKV36" s="76"/>
      <c r="DKW36" s="76"/>
      <c r="DKX36" s="76"/>
      <c r="DKY36" s="76"/>
      <c r="DKZ36" s="76"/>
      <c r="DLA36" s="76"/>
      <c r="DLB36" s="76"/>
      <c r="DLC36" s="76"/>
      <c r="DLD36" s="76"/>
      <c r="DLE36" s="76"/>
      <c r="DLF36" s="76"/>
      <c r="DLG36" s="76"/>
      <c r="DLH36" s="76"/>
      <c r="DLI36" s="76"/>
      <c r="DLJ36" s="76"/>
      <c r="DLK36" s="76"/>
      <c r="DLL36" s="76"/>
      <c r="DLM36" s="76"/>
      <c r="DLN36" s="76"/>
      <c r="DLO36" s="76"/>
      <c r="DLP36" s="76"/>
      <c r="DLQ36" s="76"/>
      <c r="DLR36" s="76"/>
      <c r="DLS36" s="76"/>
      <c r="DLT36" s="76"/>
      <c r="DLU36" s="76"/>
      <c r="DLV36" s="76"/>
      <c r="DLW36" s="76"/>
      <c r="DLX36" s="76"/>
      <c r="DLY36" s="76"/>
      <c r="DLZ36" s="76"/>
      <c r="DMA36" s="76"/>
      <c r="DMB36" s="76"/>
      <c r="DMC36" s="76"/>
      <c r="DMD36" s="76"/>
      <c r="DME36" s="76"/>
      <c r="DMF36" s="76"/>
      <c r="DMG36" s="76"/>
      <c r="DMH36" s="76"/>
      <c r="DMI36" s="76"/>
      <c r="DMJ36" s="76"/>
      <c r="DMK36" s="76"/>
      <c r="DML36" s="76"/>
      <c r="DMM36" s="76"/>
      <c r="DMN36" s="76"/>
      <c r="DMO36" s="76"/>
      <c r="DMP36" s="76"/>
      <c r="DMQ36" s="76"/>
      <c r="DMR36" s="76"/>
      <c r="DMS36" s="76"/>
      <c r="DMT36" s="76"/>
      <c r="DMU36" s="76"/>
      <c r="DMV36" s="76"/>
      <c r="DMW36" s="76"/>
      <c r="DMX36" s="76"/>
      <c r="DMY36" s="76"/>
      <c r="DMZ36" s="76"/>
      <c r="DNA36" s="76"/>
      <c r="DNB36" s="76"/>
      <c r="DNC36" s="76"/>
      <c r="DND36" s="76"/>
      <c r="DNE36" s="76"/>
      <c r="DNF36" s="76"/>
      <c r="DNG36" s="76"/>
      <c r="DNH36" s="76"/>
      <c r="DNI36" s="76"/>
      <c r="DNJ36" s="76"/>
      <c r="DNK36" s="76"/>
      <c r="DNL36" s="76"/>
      <c r="DNM36" s="76"/>
      <c r="DNN36" s="76"/>
      <c r="DNO36" s="76"/>
      <c r="DNP36" s="76"/>
      <c r="DNQ36" s="76"/>
      <c r="DNR36" s="76"/>
      <c r="DNS36" s="76"/>
      <c r="DNT36" s="76"/>
      <c r="DNU36" s="76"/>
      <c r="DNV36" s="76"/>
      <c r="DNW36" s="76"/>
      <c r="DNX36" s="76"/>
      <c r="DNY36" s="76"/>
      <c r="DNZ36" s="76"/>
      <c r="DOA36" s="76"/>
      <c r="DOB36" s="76"/>
      <c r="DOC36" s="76"/>
      <c r="DOD36" s="76"/>
      <c r="DOE36" s="76"/>
      <c r="DOF36" s="76"/>
      <c r="DOG36" s="76"/>
      <c r="DOH36" s="76"/>
      <c r="DOI36" s="76"/>
      <c r="DOJ36" s="76"/>
      <c r="DOK36" s="76"/>
      <c r="DOL36" s="76"/>
      <c r="DOM36" s="76"/>
      <c r="DON36" s="76"/>
      <c r="DOO36" s="76"/>
      <c r="DOP36" s="76"/>
      <c r="DOQ36" s="76"/>
      <c r="DOR36" s="76"/>
      <c r="DOS36" s="76"/>
      <c r="DOT36" s="76"/>
      <c r="DOU36" s="76"/>
      <c r="DOV36" s="76"/>
      <c r="DOW36" s="76"/>
      <c r="DOX36" s="76"/>
      <c r="DOY36" s="76"/>
      <c r="DOZ36" s="76"/>
      <c r="DPA36" s="76"/>
      <c r="DPB36" s="76"/>
      <c r="DPC36" s="76"/>
      <c r="DPD36" s="76"/>
      <c r="DPE36" s="76"/>
      <c r="DPF36" s="76"/>
      <c r="DPG36" s="76"/>
      <c r="DPH36" s="76"/>
      <c r="DPI36" s="76"/>
      <c r="DPJ36" s="76"/>
      <c r="DPK36" s="76"/>
      <c r="DPL36" s="76"/>
      <c r="DPM36" s="76"/>
      <c r="DPN36" s="76"/>
      <c r="DPO36" s="76"/>
      <c r="DPP36" s="76"/>
      <c r="DPQ36" s="76"/>
      <c r="DPR36" s="76"/>
      <c r="DPS36" s="76"/>
      <c r="DPT36" s="76"/>
      <c r="DPU36" s="76"/>
      <c r="DPV36" s="76"/>
      <c r="DPW36" s="76"/>
      <c r="DPX36" s="76"/>
      <c r="DPY36" s="76"/>
      <c r="DPZ36" s="76"/>
      <c r="DQA36" s="76"/>
      <c r="DQB36" s="76"/>
      <c r="DQC36" s="76"/>
      <c r="DQD36" s="76"/>
      <c r="DQE36" s="76"/>
      <c r="DQF36" s="76"/>
      <c r="DQG36" s="76"/>
      <c r="DQH36" s="76"/>
      <c r="DQI36" s="76"/>
      <c r="DQJ36" s="76"/>
      <c r="DQK36" s="76"/>
      <c r="DQL36" s="76"/>
      <c r="DQM36" s="76"/>
      <c r="DQN36" s="76"/>
      <c r="DQO36" s="76"/>
      <c r="DQP36" s="76"/>
      <c r="DQQ36" s="76"/>
      <c r="DQR36" s="76"/>
      <c r="DQS36" s="76"/>
      <c r="DQT36" s="76"/>
      <c r="DQU36" s="76"/>
      <c r="DQV36" s="76"/>
      <c r="DQW36" s="76"/>
      <c r="DQX36" s="76"/>
      <c r="DQY36" s="76"/>
      <c r="DQZ36" s="76"/>
      <c r="DRA36" s="76"/>
      <c r="DRB36" s="76"/>
      <c r="DRC36" s="76"/>
      <c r="DRD36" s="76"/>
      <c r="DRE36" s="76"/>
      <c r="DRF36" s="76"/>
      <c r="DRG36" s="76"/>
      <c r="DRH36" s="76"/>
      <c r="DRI36" s="76"/>
      <c r="DRJ36" s="76"/>
      <c r="DRK36" s="76"/>
      <c r="DRL36" s="76"/>
      <c r="DRM36" s="76"/>
      <c r="DRN36" s="76"/>
      <c r="DRO36" s="76"/>
      <c r="DRP36" s="76"/>
      <c r="DRQ36" s="76"/>
      <c r="DRR36" s="76"/>
      <c r="DRS36" s="76"/>
      <c r="DRT36" s="76"/>
      <c r="DRU36" s="76"/>
      <c r="DRV36" s="76"/>
      <c r="DRW36" s="76"/>
      <c r="DRX36" s="76"/>
      <c r="DRY36" s="76"/>
      <c r="DRZ36" s="76"/>
      <c r="DSA36" s="76"/>
      <c r="DSB36" s="76"/>
      <c r="DSC36" s="76"/>
      <c r="DSD36" s="76"/>
      <c r="DSE36" s="76"/>
      <c r="DSF36" s="76"/>
      <c r="DSG36" s="76"/>
      <c r="DSH36" s="76"/>
      <c r="DSI36" s="76"/>
      <c r="DSJ36" s="76"/>
      <c r="DSK36" s="76"/>
      <c r="DSL36" s="76"/>
      <c r="DSM36" s="76"/>
      <c r="DSN36" s="76"/>
      <c r="DSO36" s="76"/>
      <c r="DSP36" s="76"/>
      <c r="DSQ36" s="76"/>
      <c r="DSR36" s="76"/>
      <c r="DSS36" s="76"/>
      <c r="DST36" s="76"/>
      <c r="DSU36" s="76"/>
      <c r="DSV36" s="76"/>
      <c r="DSW36" s="76"/>
      <c r="DSX36" s="76"/>
      <c r="DSY36" s="76"/>
      <c r="DSZ36" s="76"/>
      <c r="DTA36" s="76"/>
      <c r="DTB36" s="76"/>
      <c r="DTC36" s="76"/>
      <c r="DTD36" s="76"/>
      <c r="DTE36" s="76"/>
      <c r="DTF36" s="76"/>
      <c r="DTG36" s="76"/>
      <c r="DTH36" s="76"/>
      <c r="DTI36" s="76"/>
      <c r="DTJ36" s="76"/>
      <c r="DTK36" s="76"/>
      <c r="DTL36" s="76"/>
      <c r="DTM36" s="76"/>
      <c r="DTN36" s="76"/>
      <c r="DTO36" s="76"/>
      <c r="DTP36" s="76"/>
      <c r="DTQ36" s="76"/>
      <c r="DTR36" s="76"/>
      <c r="DTS36" s="76"/>
      <c r="DTT36" s="76"/>
      <c r="DTU36" s="76"/>
      <c r="DTV36" s="76"/>
      <c r="DTW36" s="76"/>
      <c r="DTX36" s="76"/>
      <c r="DTY36" s="76"/>
      <c r="DTZ36" s="76"/>
      <c r="DUA36" s="76"/>
      <c r="DUB36" s="76"/>
      <c r="DUC36" s="76"/>
      <c r="DUD36" s="76"/>
      <c r="DUE36" s="76"/>
      <c r="DUF36" s="76"/>
      <c r="DUG36" s="76"/>
      <c r="DUH36" s="76"/>
      <c r="DUI36" s="76"/>
      <c r="DUJ36" s="76"/>
      <c r="DUK36" s="76"/>
      <c r="DUL36" s="76"/>
      <c r="DUM36" s="76"/>
      <c r="DUN36" s="76"/>
      <c r="DUO36" s="76"/>
      <c r="DUP36" s="76"/>
      <c r="DUQ36" s="76"/>
      <c r="DUR36" s="76"/>
      <c r="DUS36" s="76"/>
      <c r="DUT36" s="76"/>
      <c r="DUU36" s="76"/>
      <c r="DUV36" s="76"/>
      <c r="DUW36" s="76"/>
      <c r="DUX36" s="76"/>
      <c r="DUY36" s="76"/>
      <c r="DUZ36" s="76"/>
      <c r="DVA36" s="76"/>
      <c r="DVB36" s="76"/>
      <c r="DVC36" s="76"/>
      <c r="DVD36" s="76"/>
      <c r="DVE36" s="76"/>
      <c r="DVF36" s="76"/>
      <c r="DVG36" s="76"/>
      <c r="DVH36" s="76"/>
      <c r="DVI36" s="76"/>
      <c r="DVJ36" s="76"/>
      <c r="DVK36" s="76"/>
      <c r="DVL36" s="76"/>
      <c r="DVM36" s="76"/>
      <c r="DVN36" s="76"/>
      <c r="DVO36" s="76"/>
      <c r="DVP36" s="76"/>
      <c r="DVQ36" s="76"/>
      <c r="DVR36" s="76"/>
      <c r="DVS36" s="76"/>
      <c r="DVT36" s="76"/>
      <c r="DVU36" s="76"/>
      <c r="DVV36" s="76"/>
      <c r="DVW36" s="76"/>
      <c r="DVX36" s="76"/>
      <c r="DVY36" s="76"/>
      <c r="DVZ36" s="76"/>
      <c r="DWA36" s="76"/>
      <c r="DWB36" s="76"/>
      <c r="DWC36" s="76"/>
      <c r="DWD36" s="76"/>
      <c r="DWE36" s="76"/>
      <c r="DWF36" s="76"/>
      <c r="DWG36" s="76"/>
      <c r="DWH36" s="76"/>
      <c r="DWI36" s="76"/>
      <c r="DWJ36" s="76"/>
      <c r="DWK36" s="76"/>
      <c r="DWL36" s="76"/>
      <c r="DWM36" s="76"/>
      <c r="DWN36" s="76"/>
      <c r="DWO36" s="76"/>
      <c r="DWP36" s="76"/>
      <c r="DWQ36" s="76"/>
      <c r="DWR36" s="76"/>
      <c r="DWS36" s="76"/>
      <c r="DWT36" s="76"/>
      <c r="DWU36" s="76"/>
      <c r="DWV36" s="76"/>
      <c r="DWW36" s="76"/>
      <c r="DWX36" s="76"/>
      <c r="DWY36" s="76"/>
      <c r="DWZ36" s="76"/>
      <c r="DXA36" s="76"/>
      <c r="DXB36" s="76"/>
      <c r="DXC36" s="76"/>
      <c r="DXD36" s="76"/>
      <c r="DXE36" s="76"/>
      <c r="DXF36" s="76"/>
      <c r="DXG36" s="76"/>
      <c r="DXH36" s="76"/>
      <c r="DXI36" s="76"/>
      <c r="DXJ36" s="76"/>
      <c r="DXK36" s="76"/>
      <c r="DXL36" s="76"/>
      <c r="DXM36" s="76"/>
      <c r="DXN36" s="76"/>
      <c r="DXO36" s="76"/>
      <c r="DXP36" s="76"/>
      <c r="DXQ36" s="76"/>
      <c r="DXR36" s="76"/>
      <c r="DXS36" s="76"/>
      <c r="DXT36" s="76"/>
      <c r="DXU36" s="76"/>
      <c r="DXV36" s="76"/>
      <c r="DXW36" s="76"/>
      <c r="DXX36" s="76"/>
      <c r="DXY36" s="76"/>
      <c r="DXZ36" s="76"/>
      <c r="DYA36" s="76"/>
      <c r="DYB36" s="76"/>
      <c r="DYC36" s="76"/>
      <c r="DYD36" s="76"/>
      <c r="DYE36" s="76"/>
      <c r="DYF36" s="76"/>
      <c r="DYG36" s="76"/>
      <c r="DYH36" s="76"/>
      <c r="DYI36" s="76"/>
      <c r="DYJ36" s="76"/>
      <c r="DYK36" s="76"/>
      <c r="DYL36" s="76"/>
      <c r="DYM36" s="76"/>
      <c r="DYN36" s="76"/>
      <c r="DYO36" s="76"/>
      <c r="DYP36" s="76"/>
      <c r="DYQ36" s="76"/>
      <c r="DYR36" s="76"/>
      <c r="DYS36" s="76"/>
      <c r="DYT36" s="76"/>
      <c r="DYU36" s="76"/>
      <c r="DYV36" s="76"/>
      <c r="DYW36" s="76"/>
      <c r="DYX36" s="76"/>
      <c r="DYY36" s="76"/>
      <c r="DYZ36" s="76"/>
      <c r="DZA36" s="76"/>
      <c r="DZB36" s="76"/>
      <c r="DZC36" s="76"/>
      <c r="DZD36" s="76"/>
      <c r="DZE36" s="76"/>
      <c r="DZF36" s="76"/>
      <c r="DZG36" s="76"/>
      <c r="DZH36" s="76"/>
      <c r="DZI36" s="76"/>
      <c r="DZJ36" s="76"/>
      <c r="DZK36" s="76"/>
      <c r="DZL36" s="76"/>
      <c r="DZM36" s="76"/>
      <c r="DZN36" s="76"/>
      <c r="DZO36" s="76"/>
      <c r="DZP36" s="76"/>
      <c r="DZQ36" s="76"/>
      <c r="DZR36" s="76"/>
      <c r="DZS36" s="76"/>
      <c r="DZT36" s="76"/>
      <c r="DZU36" s="76"/>
      <c r="DZV36" s="76"/>
      <c r="DZW36" s="76"/>
      <c r="DZX36" s="76"/>
      <c r="DZY36" s="76"/>
      <c r="DZZ36" s="76"/>
      <c r="EAA36" s="76"/>
      <c r="EAB36" s="76"/>
      <c r="EAC36" s="76"/>
      <c r="EAD36" s="76"/>
      <c r="EAE36" s="76"/>
      <c r="EAF36" s="76"/>
      <c r="EAG36" s="76"/>
      <c r="EAH36" s="76"/>
      <c r="EAI36" s="76"/>
      <c r="EAJ36" s="76"/>
      <c r="EAK36" s="76"/>
      <c r="EAL36" s="76"/>
      <c r="EAM36" s="76"/>
      <c r="EAN36" s="76"/>
      <c r="EAO36" s="76"/>
      <c r="EAP36" s="76"/>
      <c r="EAQ36" s="76"/>
      <c r="EAR36" s="76"/>
      <c r="EAS36" s="76"/>
      <c r="EAT36" s="76"/>
      <c r="EAU36" s="76"/>
      <c r="EAV36" s="76"/>
      <c r="EAW36" s="76"/>
      <c r="EAX36" s="76"/>
      <c r="EAY36" s="76"/>
      <c r="EAZ36" s="76"/>
      <c r="EBA36" s="76"/>
      <c r="EBB36" s="76"/>
      <c r="EBC36" s="76"/>
      <c r="EBD36" s="76"/>
      <c r="EBE36" s="76"/>
      <c r="EBF36" s="76"/>
      <c r="EBG36" s="76"/>
      <c r="EBH36" s="76"/>
      <c r="EBI36" s="76"/>
      <c r="EBJ36" s="76"/>
      <c r="EBK36" s="76"/>
      <c r="EBL36" s="76"/>
      <c r="EBM36" s="76"/>
      <c r="EBN36" s="76"/>
      <c r="EBO36" s="76"/>
      <c r="EBP36" s="76"/>
      <c r="EBQ36" s="76"/>
      <c r="EBR36" s="76"/>
      <c r="EBS36" s="76"/>
      <c r="EBT36" s="76"/>
      <c r="EBU36" s="76"/>
      <c r="EBV36" s="76"/>
      <c r="EBW36" s="76"/>
      <c r="EBX36" s="76"/>
      <c r="EBY36" s="76"/>
      <c r="EBZ36" s="76"/>
      <c r="ECA36" s="76"/>
      <c r="ECB36" s="76"/>
      <c r="ECC36" s="76"/>
      <c r="ECD36" s="76"/>
      <c r="ECE36" s="76"/>
      <c r="ECF36" s="76"/>
      <c r="ECG36" s="76"/>
      <c r="ECH36" s="76"/>
      <c r="ECI36" s="76"/>
      <c r="ECJ36" s="76"/>
      <c r="ECK36" s="76"/>
      <c r="ECL36" s="76"/>
      <c r="ECM36" s="76"/>
      <c r="ECN36" s="76"/>
      <c r="ECO36" s="76"/>
      <c r="ECP36" s="76"/>
      <c r="ECQ36" s="76"/>
      <c r="ECR36" s="76"/>
      <c r="ECS36" s="76"/>
      <c r="ECT36" s="76"/>
      <c r="ECU36" s="76"/>
      <c r="ECV36" s="76"/>
      <c r="ECW36" s="76"/>
      <c r="ECX36" s="76"/>
      <c r="ECY36" s="76"/>
      <c r="ECZ36" s="76"/>
      <c r="EDA36" s="76"/>
      <c r="EDB36" s="76"/>
      <c r="EDC36" s="76"/>
      <c r="EDD36" s="76"/>
      <c r="EDE36" s="76"/>
      <c r="EDF36" s="76"/>
      <c r="EDG36" s="76"/>
      <c r="EDH36" s="76"/>
      <c r="EDI36" s="76"/>
      <c r="EDJ36" s="76"/>
      <c r="EDK36" s="76"/>
      <c r="EDL36" s="76"/>
      <c r="EDM36" s="76"/>
      <c r="EDN36" s="76"/>
      <c r="EDO36" s="76"/>
      <c r="EDP36" s="76"/>
      <c r="EDQ36" s="76"/>
      <c r="EDR36" s="76"/>
      <c r="EDS36" s="76"/>
      <c r="EDT36" s="76"/>
      <c r="EDU36" s="76"/>
      <c r="EDV36" s="76"/>
      <c r="EDW36" s="76"/>
      <c r="EDX36" s="76"/>
      <c r="EDY36" s="76"/>
      <c r="EDZ36" s="76"/>
      <c r="EEA36" s="76"/>
      <c r="EEB36" s="76"/>
      <c r="EEC36" s="76"/>
      <c r="EED36" s="76"/>
      <c r="EEE36" s="76"/>
      <c r="EEF36" s="76"/>
      <c r="EEG36" s="76"/>
      <c r="EEH36" s="76"/>
      <c r="EEI36" s="76"/>
      <c r="EEJ36" s="76"/>
      <c r="EEK36" s="76"/>
      <c r="EEL36" s="76"/>
      <c r="EEM36" s="76"/>
      <c r="EEN36" s="76"/>
      <c r="EEO36" s="76"/>
      <c r="EEP36" s="76"/>
      <c r="EEQ36" s="76"/>
      <c r="EER36" s="76"/>
      <c r="EES36" s="76"/>
      <c r="EET36" s="76"/>
      <c r="EEU36" s="76"/>
      <c r="EEV36" s="76"/>
      <c r="EEW36" s="76"/>
      <c r="EEX36" s="76"/>
      <c r="EEY36" s="76"/>
      <c r="EEZ36" s="76"/>
      <c r="EFA36" s="76"/>
      <c r="EFB36" s="76"/>
      <c r="EFC36" s="76"/>
      <c r="EFD36" s="76"/>
      <c r="EFE36" s="76"/>
      <c r="EFF36" s="76"/>
      <c r="EFG36" s="76"/>
      <c r="EFH36" s="76"/>
      <c r="EFI36" s="76"/>
      <c r="EFJ36" s="76"/>
      <c r="EFK36" s="76"/>
      <c r="EFL36" s="76"/>
      <c r="EFM36" s="76"/>
      <c r="EFN36" s="76"/>
      <c r="EFO36" s="76"/>
      <c r="EFP36" s="76"/>
      <c r="EFQ36" s="76"/>
      <c r="EFR36" s="76"/>
      <c r="EFS36" s="76"/>
      <c r="EFT36" s="76"/>
      <c r="EFU36" s="76"/>
      <c r="EFV36" s="76"/>
      <c r="EFW36" s="76"/>
      <c r="EFX36" s="76"/>
      <c r="EFY36" s="76"/>
      <c r="EFZ36" s="76"/>
      <c r="EGA36" s="76"/>
      <c r="EGB36" s="76"/>
      <c r="EGC36" s="76"/>
      <c r="EGD36" s="76"/>
      <c r="EGE36" s="76"/>
      <c r="EGF36" s="76"/>
      <c r="EGG36" s="76"/>
      <c r="EGH36" s="76"/>
      <c r="EGI36" s="76"/>
      <c r="EGJ36" s="76"/>
      <c r="EGK36" s="76"/>
      <c r="EGL36" s="76"/>
      <c r="EGM36" s="76"/>
      <c r="EGN36" s="76"/>
      <c r="EGO36" s="76"/>
      <c r="EGP36" s="76"/>
      <c r="EGQ36" s="76"/>
      <c r="EGR36" s="76"/>
      <c r="EGS36" s="76"/>
      <c r="EGT36" s="76"/>
      <c r="EGU36" s="76"/>
      <c r="EGV36" s="76"/>
      <c r="EGW36" s="76"/>
      <c r="EGX36" s="76"/>
      <c r="EGY36" s="76"/>
      <c r="EGZ36" s="76"/>
      <c r="EHA36" s="76"/>
      <c r="EHB36" s="76"/>
      <c r="EHC36" s="76"/>
      <c r="EHD36" s="76"/>
      <c r="EHE36" s="76"/>
      <c r="EHF36" s="76"/>
      <c r="EHG36" s="76"/>
      <c r="EHH36" s="76"/>
      <c r="EHI36" s="76"/>
      <c r="EHJ36" s="76"/>
      <c r="EHK36" s="76"/>
      <c r="EHL36" s="76"/>
      <c r="EHM36" s="76"/>
      <c r="EHN36" s="76"/>
      <c r="EHO36" s="76"/>
      <c r="EHP36" s="76"/>
      <c r="EHQ36" s="76"/>
      <c r="EHR36" s="76"/>
      <c r="EHS36" s="76"/>
      <c r="EHT36" s="76"/>
      <c r="EHU36" s="76"/>
      <c r="EHV36" s="76"/>
      <c r="EHW36" s="76"/>
      <c r="EHX36" s="76"/>
      <c r="EHY36" s="76"/>
      <c r="EHZ36" s="76"/>
      <c r="EIA36" s="76"/>
      <c r="EIB36" s="76"/>
      <c r="EIC36" s="76"/>
      <c r="EID36" s="76"/>
      <c r="EIE36" s="76"/>
      <c r="EIF36" s="76"/>
      <c r="EIG36" s="76"/>
      <c r="EIH36" s="76"/>
      <c r="EII36" s="76"/>
      <c r="EIJ36" s="76"/>
      <c r="EIK36" s="76"/>
      <c r="EIL36" s="76"/>
      <c r="EIM36" s="76"/>
      <c r="EIN36" s="76"/>
      <c r="EIO36" s="76"/>
      <c r="EIP36" s="76"/>
      <c r="EIQ36" s="76"/>
      <c r="EIR36" s="76"/>
      <c r="EIS36" s="76"/>
      <c r="EIT36" s="76"/>
      <c r="EIU36" s="76"/>
      <c r="EIV36" s="76"/>
      <c r="EIW36" s="76"/>
      <c r="EIX36" s="76"/>
      <c r="EIY36" s="76"/>
      <c r="EIZ36" s="76"/>
      <c r="EJA36" s="76"/>
      <c r="EJB36" s="76"/>
      <c r="EJC36" s="76"/>
      <c r="EJD36" s="76"/>
      <c r="EJE36" s="76"/>
      <c r="EJF36" s="76"/>
      <c r="EJG36" s="76"/>
      <c r="EJH36" s="76"/>
      <c r="EJI36" s="76"/>
      <c r="EJJ36" s="76"/>
      <c r="EJK36" s="76"/>
      <c r="EJL36" s="76"/>
      <c r="EJM36" s="76"/>
      <c r="EJN36" s="76"/>
      <c r="EJO36" s="76"/>
      <c r="EJP36" s="76"/>
      <c r="EJQ36" s="76"/>
      <c r="EJR36" s="76"/>
      <c r="EJS36" s="76"/>
      <c r="EJT36" s="76"/>
      <c r="EJU36" s="76"/>
      <c r="EJV36" s="76"/>
      <c r="EJW36" s="76"/>
      <c r="EJX36" s="76"/>
      <c r="EJY36" s="76"/>
      <c r="EJZ36" s="76"/>
      <c r="EKA36" s="76"/>
      <c r="EKB36" s="76"/>
      <c r="EKC36" s="76"/>
      <c r="EKD36" s="76"/>
      <c r="EKE36" s="76"/>
      <c r="EKF36" s="76"/>
      <c r="EKG36" s="76"/>
      <c r="EKH36" s="76"/>
      <c r="EKI36" s="76"/>
      <c r="EKJ36" s="76"/>
      <c r="EKK36" s="76"/>
      <c r="EKL36" s="76"/>
      <c r="EKM36" s="76"/>
      <c r="EKN36" s="76"/>
      <c r="EKO36" s="76"/>
      <c r="EKP36" s="76"/>
      <c r="EKQ36" s="76"/>
      <c r="EKR36" s="76"/>
      <c r="EKS36" s="76"/>
      <c r="EKT36" s="76"/>
      <c r="EKU36" s="76"/>
      <c r="EKV36" s="76"/>
      <c r="EKW36" s="76"/>
      <c r="EKX36" s="76"/>
      <c r="EKY36" s="76"/>
      <c r="EKZ36" s="76"/>
      <c r="ELA36" s="76"/>
      <c r="ELB36" s="76"/>
      <c r="ELC36" s="76"/>
      <c r="ELD36" s="76"/>
      <c r="ELE36" s="76"/>
      <c r="ELF36" s="76"/>
      <c r="ELG36" s="76"/>
      <c r="ELH36" s="76"/>
      <c r="ELI36" s="76"/>
      <c r="ELJ36" s="76"/>
      <c r="ELK36" s="76"/>
      <c r="ELL36" s="76"/>
      <c r="ELM36" s="76"/>
      <c r="ELN36" s="76"/>
      <c r="ELO36" s="76"/>
      <c r="ELP36" s="76"/>
      <c r="ELQ36" s="76"/>
      <c r="ELR36" s="76"/>
      <c r="ELS36" s="76"/>
      <c r="ELT36" s="76"/>
      <c r="ELU36" s="76"/>
      <c r="ELV36" s="76"/>
      <c r="ELW36" s="76"/>
      <c r="ELX36" s="76"/>
      <c r="ELY36" s="76"/>
      <c r="ELZ36" s="76"/>
      <c r="EMA36" s="76"/>
      <c r="EMB36" s="76"/>
      <c r="EMC36" s="76"/>
      <c r="EMD36" s="76"/>
      <c r="EME36" s="76"/>
      <c r="EMF36" s="76"/>
      <c r="EMG36" s="76"/>
      <c r="EMH36" s="76"/>
      <c r="EMI36" s="76"/>
      <c r="EMJ36" s="76"/>
      <c r="EMK36" s="76"/>
      <c r="EML36" s="76"/>
      <c r="EMM36" s="76"/>
      <c r="EMN36" s="76"/>
      <c r="EMO36" s="76"/>
      <c r="EMP36" s="76"/>
      <c r="EMQ36" s="76"/>
      <c r="EMR36" s="76"/>
      <c r="EMS36" s="76"/>
      <c r="EMT36" s="76"/>
      <c r="EMU36" s="76"/>
      <c r="EMV36" s="76"/>
      <c r="EMW36" s="76"/>
      <c r="EMX36" s="76"/>
      <c r="EMY36" s="76"/>
      <c r="EMZ36" s="76"/>
      <c r="ENA36" s="76"/>
      <c r="ENB36" s="76"/>
      <c r="ENC36" s="76"/>
      <c r="END36" s="76"/>
      <c r="ENE36" s="76"/>
      <c r="ENF36" s="76"/>
      <c r="ENG36" s="76"/>
      <c r="ENH36" s="76"/>
      <c r="ENI36" s="76"/>
      <c r="ENJ36" s="76"/>
      <c r="ENK36" s="76"/>
      <c r="ENL36" s="76"/>
      <c r="ENM36" s="76"/>
      <c r="ENN36" s="76"/>
      <c r="ENO36" s="76"/>
      <c r="ENP36" s="76"/>
      <c r="ENQ36" s="76"/>
      <c r="ENR36" s="76"/>
      <c r="ENS36" s="76"/>
      <c r="ENT36" s="76"/>
      <c r="ENU36" s="76"/>
      <c r="ENV36" s="76"/>
      <c r="ENW36" s="76"/>
      <c r="ENX36" s="76"/>
      <c r="ENY36" s="76"/>
      <c r="ENZ36" s="76"/>
      <c r="EOA36" s="76"/>
      <c r="EOB36" s="76"/>
      <c r="EOC36" s="76"/>
      <c r="EOD36" s="76"/>
      <c r="EOE36" s="76"/>
      <c r="EOF36" s="76"/>
      <c r="EOG36" s="76"/>
      <c r="EOH36" s="76"/>
      <c r="EOI36" s="76"/>
      <c r="EOJ36" s="76"/>
      <c r="EOK36" s="76"/>
      <c r="EOL36" s="76"/>
      <c r="EOM36" s="76"/>
      <c r="EON36" s="76"/>
      <c r="EOO36" s="76"/>
      <c r="EOP36" s="76"/>
      <c r="EOQ36" s="76"/>
      <c r="EOR36" s="76"/>
      <c r="EOS36" s="76"/>
      <c r="EOT36" s="76"/>
      <c r="EOU36" s="76"/>
      <c r="EOV36" s="76"/>
      <c r="EOW36" s="76"/>
      <c r="EOX36" s="76"/>
      <c r="EOY36" s="76"/>
      <c r="EOZ36" s="76"/>
      <c r="EPA36" s="76"/>
      <c r="EPB36" s="76"/>
      <c r="EPC36" s="76"/>
      <c r="EPD36" s="76"/>
      <c r="EPE36" s="76"/>
      <c r="EPF36" s="76"/>
      <c r="EPG36" s="76"/>
      <c r="EPH36" s="76"/>
      <c r="EPI36" s="76"/>
      <c r="EPJ36" s="76"/>
      <c r="EPK36" s="76"/>
      <c r="EPL36" s="76"/>
      <c r="EPM36" s="76"/>
      <c r="EPN36" s="76"/>
      <c r="EPO36" s="76"/>
      <c r="EPP36" s="76"/>
      <c r="EPQ36" s="76"/>
      <c r="EPR36" s="76"/>
      <c r="EPS36" s="76"/>
      <c r="EPT36" s="76"/>
      <c r="EPU36" s="76"/>
      <c r="EPV36" s="76"/>
      <c r="EPW36" s="76"/>
      <c r="EPX36" s="76"/>
      <c r="EPY36" s="76"/>
      <c r="EPZ36" s="76"/>
      <c r="EQA36" s="76"/>
      <c r="EQB36" s="76"/>
      <c r="EQC36" s="76"/>
      <c r="EQD36" s="76"/>
      <c r="EQE36" s="76"/>
      <c r="EQF36" s="76"/>
      <c r="EQG36" s="76"/>
      <c r="EQH36" s="76"/>
      <c r="EQI36" s="76"/>
      <c r="EQJ36" s="76"/>
      <c r="EQK36" s="76"/>
      <c r="EQL36" s="76"/>
      <c r="EQM36" s="76"/>
      <c r="EQN36" s="76"/>
      <c r="EQO36" s="76"/>
      <c r="EQP36" s="76"/>
      <c r="EQQ36" s="76"/>
      <c r="EQR36" s="76"/>
      <c r="EQS36" s="76"/>
      <c r="EQT36" s="76"/>
      <c r="EQU36" s="76"/>
      <c r="EQV36" s="76"/>
      <c r="EQW36" s="76"/>
      <c r="EQX36" s="76"/>
      <c r="EQY36" s="76"/>
      <c r="EQZ36" s="76"/>
      <c r="ERA36" s="76"/>
      <c r="ERB36" s="76"/>
      <c r="ERC36" s="76"/>
      <c r="ERD36" s="76"/>
      <c r="ERE36" s="76"/>
      <c r="ERF36" s="76"/>
      <c r="ERG36" s="76"/>
      <c r="ERH36" s="76"/>
      <c r="ERI36" s="76"/>
      <c r="ERJ36" s="76"/>
      <c r="ERK36" s="76"/>
      <c r="ERL36" s="76"/>
      <c r="ERM36" s="76"/>
      <c r="ERN36" s="76"/>
      <c r="ERO36" s="76"/>
      <c r="ERP36" s="76"/>
      <c r="ERQ36" s="76"/>
      <c r="ERR36" s="76"/>
      <c r="ERS36" s="76"/>
      <c r="ERT36" s="76"/>
      <c r="ERU36" s="76"/>
      <c r="ERV36" s="76"/>
      <c r="ERW36" s="76"/>
      <c r="ERX36" s="76"/>
      <c r="ERY36" s="76"/>
      <c r="ERZ36" s="76"/>
      <c r="ESA36" s="76"/>
      <c r="ESB36" s="76"/>
      <c r="ESC36" s="76"/>
      <c r="ESD36" s="76"/>
      <c r="ESE36" s="76"/>
      <c r="ESF36" s="76"/>
      <c r="ESG36" s="76"/>
      <c r="ESH36" s="76"/>
      <c r="ESI36" s="76"/>
      <c r="ESJ36" s="76"/>
      <c r="ESK36" s="76"/>
      <c r="ESL36" s="76"/>
      <c r="ESM36" s="76"/>
      <c r="ESN36" s="76"/>
      <c r="ESO36" s="76"/>
      <c r="ESP36" s="76"/>
      <c r="ESQ36" s="76"/>
      <c r="ESR36" s="76"/>
      <c r="ESS36" s="76"/>
      <c r="EST36" s="76"/>
      <c r="ESU36" s="76"/>
      <c r="ESV36" s="76"/>
      <c r="ESW36" s="76"/>
      <c r="ESX36" s="76"/>
      <c r="ESY36" s="76"/>
      <c r="ESZ36" s="76"/>
      <c r="ETA36" s="76"/>
      <c r="ETB36" s="76"/>
      <c r="ETC36" s="76"/>
      <c r="ETD36" s="76"/>
      <c r="ETE36" s="76"/>
      <c r="ETF36" s="76"/>
      <c r="ETG36" s="76"/>
      <c r="ETH36" s="76"/>
      <c r="ETI36" s="76"/>
      <c r="ETJ36" s="76"/>
      <c r="ETK36" s="76"/>
      <c r="ETL36" s="76"/>
      <c r="ETM36" s="76"/>
      <c r="ETN36" s="76"/>
      <c r="ETO36" s="76"/>
      <c r="ETP36" s="76"/>
      <c r="ETQ36" s="76"/>
      <c r="ETR36" s="76"/>
      <c r="ETS36" s="76"/>
      <c r="ETT36" s="76"/>
      <c r="ETU36" s="76"/>
      <c r="ETV36" s="76"/>
      <c r="ETW36" s="76"/>
      <c r="ETX36" s="76"/>
      <c r="ETY36" s="76"/>
      <c r="ETZ36" s="76"/>
      <c r="EUA36" s="76"/>
      <c r="EUB36" s="76"/>
      <c r="EUC36" s="76"/>
      <c r="EUD36" s="76"/>
      <c r="EUE36" s="76"/>
      <c r="EUF36" s="76"/>
      <c r="EUG36" s="76"/>
      <c r="EUH36" s="76"/>
      <c r="EUI36" s="76"/>
      <c r="EUJ36" s="76"/>
      <c r="EUK36" s="76"/>
      <c r="EUL36" s="76"/>
      <c r="EUM36" s="76"/>
      <c r="EUN36" s="76"/>
      <c r="EUO36" s="76"/>
      <c r="EUP36" s="76"/>
      <c r="EUQ36" s="76"/>
      <c r="EUR36" s="76"/>
      <c r="EUS36" s="76"/>
      <c r="EUT36" s="76"/>
      <c r="EUU36" s="76"/>
      <c r="EUV36" s="76"/>
      <c r="EUW36" s="76"/>
      <c r="EUX36" s="76"/>
      <c r="EUY36" s="76"/>
      <c r="EUZ36" s="76"/>
      <c r="EVA36" s="76"/>
      <c r="EVB36" s="76"/>
      <c r="EVC36" s="76"/>
      <c r="EVD36" s="76"/>
      <c r="EVE36" s="76"/>
      <c r="EVF36" s="76"/>
      <c r="EVG36" s="76"/>
      <c r="EVH36" s="76"/>
      <c r="EVI36" s="76"/>
      <c r="EVJ36" s="76"/>
      <c r="EVK36" s="76"/>
      <c r="EVL36" s="76"/>
      <c r="EVM36" s="76"/>
      <c r="EVN36" s="76"/>
      <c r="EVO36" s="76"/>
      <c r="EVP36" s="76"/>
      <c r="EVQ36" s="76"/>
      <c r="EVR36" s="76"/>
      <c r="EVS36" s="76"/>
      <c r="EVT36" s="76"/>
      <c r="EVU36" s="76"/>
      <c r="EVV36" s="76"/>
      <c r="EVW36" s="76"/>
      <c r="EVX36" s="76"/>
      <c r="EVY36" s="76"/>
      <c r="EVZ36" s="76"/>
      <c r="EWA36" s="76"/>
      <c r="EWB36" s="76"/>
      <c r="EWC36" s="76"/>
      <c r="EWD36" s="76"/>
      <c r="EWE36" s="76"/>
      <c r="EWF36" s="76"/>
      <c r="EWG36" s="76"/>
      <c r="EWH36" s="76"/>
      <c r="EWI36" s="76"/>
      <c r="EWJ36" s="76"/>
      <c r="EWK36" s="76"/>
      <c r="EWL36" s="76"/>
      <c r="EWM36" s="76"/>
      <c r="EWN36" s="76"/>
      <c r="EWO36" s="76"/>
      <c r="EWP36" s="76"/>
      <c r="EWQ36" s="76"/>
      <c r="EWR36" s="76"/>
      <c r="EWS36" s="76"/>
      <c r="EWT36" s="76"/>
      <c r="EWU36" s="76"/>
      <c r="EWV36" s="76"/>
      <c r="EWW36" s="76"/>
      <c r="EWX36" s="76"/>
      <c r="EWY36" s="76"/>
      <c r="EWZ36" s="76"/>
      <c r="EXA36" s="76"/>
      <c r="EXB36" s="76"/>
      <c r="EXC36" s="76"/>
      <c r="EXD36" s="76"/>
      <c r="EXE36" s="76"/>
      <c r="EXF36" s="76"/>
      <c r="EXG36" s="76"/>
      <c r="EXH36" s="76"/>
      <c r="EXI36" s="76"/>
      <c r="EXJ36" s="76"/>
      <c r="EXK36" s="76"/>
      <c r="EXL36" s="76"/>
      <c r="EXM36" s="76"/>
      <c r="EXN36" s="76"/>
      <c r="EXO36" s="76"/>
      <c r="EXP36" s="76"/>
      <c r="EXQ36" s="76"/>
      <c r="EXR36" s="76"/>
      <c r="EXS36" s="76"/>
      <c r="EXT36" s="76"/>
      <c r="EXU36" s="76"/>
      <c r="EXV36" s="76"/>
      <c r="EXW36" s="76"/>
      <c r="EXX36" s="76"/>
      <c r="EXY36" s="76"/>
      <c r="EXZ36" s="76"/>
      <c r="EYA36" s="76"/>
      <c r="EYB36" s="76"/>
      <c r="EYC36" s="76"/>
      <c r="EYD36" s="76"/>
      <c r="EYE36" s="76"/>
      <c r="EYF36" s="76"/>
      <c r="EYG36" s="76"/>
      <c r="EYH36" s="76"/>
      <c r="EYI36" s="76"/>
      <c r="EYJ36" s="76"/>
      <c r="EYK36" s="76"/>
      <c r="EYL36" s="76"/>
      <c r="EYM36" s="76"/>
      <c r="EYN36" s="76"/>
      <c r="EYO36" s="76"/>
      <c r="EYP36" s="76"/>
      <c r="EYQ36" s="76"/>
      <c r="EYR36" s="76"/>
      <c r="EYS36" s="76"/>
      <c r="EYT36" s="76"/>
      <c r="EYU36" s="76"/>
      <c r="EYV36" s="76"/>
      <c r="EYW36" s="76"/>
      <c r="EYX36" s="76"/>
      <c r="EYY36" s="76"/>
      <c r="EYZ36" s="76"/>
      <c r="EZA36" s="76"/>
      <c r="EZB36" s="76"/>
      <c r="EZC36" s="76"/>
      <c r="EZD36" s="76"/>
      <c r="EZE36" s="76"/>
      <c r="EZF36" s="76"/>
      <c r="EZG36" s="76"/>
      <c r="EZH36" s="76"/>
      <c r="EZI36" s="76"/>
      <c r="EZJ36" s="76"/>
      <c r="EZK36" s="76"/>
      <c r="EZL36" s="76"/>
      <c r="EZM36" s="76"/>
      <c r="EZN36" s="76"/>
      <c r="EZO36" s="76"/>
      <c r="EZP36" s="76"/>
      <c r="EZQ36" s="76"/>
      <c r="EZR36" s="76"/>
      <c r="EZS36" s="76"/>
      <c r="EZT36" s="76"/>
      <c r="EZU36" s="76"/>
      <c r="EZV36" s="76"/>
      <c r="EZW36" s="76"/>
      <c r="EZX36" s="76"/>
      <c r="EZY36" s="76"/>
      <c r="EZZ36" s="76"/>
      <c r="FAA36" s="76"/>
      <c r="FAB36" s="76"/>
      <c r="FAC36" s="76"/>
      <c r="FAD36" s="76"/>
      <c r="FAE36" s="76"/>
      <c r="FAF36" s="76"/>
      <c r="FAG36" s="76"/>
      <c r="FAH36" s="76"/>
      <c r="FAI36" s="76"/>
      <c r="FAJ36" s="76"/>
      <c r="FAK36" s="76"/>
      <c r="FAL36" s="76"/>
      <c r="FAM36" s="76"/>
      <c r="FAN36" s="76"/>
      <c r="FAO36" s="76"/>
      <c r="FAP36" s="76"/>
      <c r="FAQ36" s="76"/>
      <c r="FAR36" s="76"/>
      <c r="FAS36" s="76"/>
      <c r="FAT36" s="76"/>
      <c r="FAU36" s="76"/>
      <c r="FAV36" s="76"/>
      <c r="FAW36" s="76"/>
      <c r="FAX36" s="76"/>
      <c r="FAY36" s="76"/>
      <c r="FAZ36" s="76"/>
      <c r="FBA36" s="76"/>
      <c r="FBB36" s="76"/>
      <c r="FBC36" s="76"/>
      <c r="FBD36" s="76"/>
      <c r="FBE36" s="76"/>
      <c r="FBF36" s="76"/>
      <c r="FBG36" s="76"/>
      <c r="FBH36" s="76"/>
      <c r="FBI36" s="76"/>
      <c r="FBJ36" s="76"/>
      <c r="FBK36" s="76"/>
      <c r="FBL36" s="76"/>
      <c r="FBM36" s="76"/>
      <c r="FBN36" s="76"/>
      <c r="FBO36" s="76"/>
      <c r="FBP36" s="76"/>
      <c r="FBQ36" s="76"/>
      <c r="FBR36" s="76"/>
      <c r="FBS36" s="76"/>
      <c r="FBT36" s="76"/>
      <c r="FBU36" s="76"/>
      <c r="FBV36" s="76"/>
      <c r="FBW36" s="76"/>
      <c r="FBX36" s="76"/>
      <c r="FBY36" s="76"/>
      <c r="FBZ36" s="76"/>
      <c r="FCA36" s="76"/>
      <c r="FCB36" s="76"/>
      <c r="FCC36" s="76"/>
      <c r="FCD36" s="76"/>
      <c r="FCE36" s="76"/>
      <c r="FCF36" s="76"/>
      <c r="FCG36" s="76"/>
      <c r="FCH36" s="76"/>
      <c r="FCI36" s="76"/>
      <c r="FCJ36" s="76"/>
      <c r="FCK36" s="76"/>
      <c r="FCL36" s="76"/>
      <c r="FCM36" s="76"/>
      <c r="FCN36" s="76"/>
      <c r="FCO36" s="76"/>
      <c r="FCP36" s="76"/>
      <c r="FCQ36" s="76"/>
      <c r="FCR36" s="76"/>
      <c r="FCS36" s="76"/>
      <c r="FCT36" s="76"/>
      <c r="FCU36" s="76"/>
      <c r="FCV36" s="76"/>
      <c r="FCW36" s="76"/>
      <c r="FCX36" s="76"/>
      <c r="FCY36" s="76"/>
      <c r="FCZ36" s="76"/>
      <c r="FDA36" s="76"/>
      <c r="FDB36" s="76"/>
      <c r="FDC36" s="76"/>
      <c r="FDD36" s="76"/>
      <c r="FDE36" s="76"/>
      <c r="FDF36" s="76"/>
      <c r="FDG36" s="76"/>
      <c r="FDH36" s="76"/>
      <c r="FDI36" s="76"/>
      <c r="FDJ36" s="76"/>
      <c r="FDK36" s="76"/>
      <c r="FDL36" s="76"/>
      <c r="FDM36" s="76"/>
      <c r="FDN36" s="76"/>
      <c r="FDO36" s="76"/>
      <c r="FDP36" s="76"/>
      <c r="FDQ36" s="76"/>
      <c r="FDR36" s="76"/>
      <c r="FDS36" s="76"/>
      <c r="FDT36" s="76"/>
      <c r="FDU36" s="76"/>
      <c r="FDV36" s="76"/>
      <c r="FDW36" s="76"/>
      <c r="FDX36" s="76"/>
      <c r="FDY36" s="76"/>
      <c r="FDZ36" s="76"/>
      <c r="FEA36" s="76"/>
      <c r="FEB36" s="76"/>
      <c r="FEC36" s="76"/>
      <c r="FED36" s="76"/>
      <c r="FEE36" s="76"/>
      <c r="FEF36" s="76"/>
      <c r="FEG36" s="76"/>
      <c r="FEH36" s="76"/>
      <c r="FEI36" s="76"/>
      <c r="FEJ36" s="76"/>
      <c r="FEK36" s="76"/>
      <c r="FEL36" s="76"/>
      <c r="FEM36" s="76"/>
      <c r="FEN36" s="76"/>
      <c r="FEO36" s="76"/>
      <c r="FEP36" s="76"/>
      <c r="FEQ36" s="76"/>
      <c r="FER36" s="76"/>
      <c r="FES36" s="76"/>
      <c r="FET36" s="76"/>
      <c r="FEU36" s="76"/>
      <c r="FEV36" s="76"/>
      <c r="FEW36" s="76"/>
      <c r="FEX36" s="76"/>
      <c r="FEY36" s="76"/>
      <c r="FEZ36" s="76"/>
      <c r="FFA36" s="76"/>
      <c r="FFB36" s="76"/>
      <c r="FFC36" s="76"/>
      <c r="FFD36" s="76"/>
      <c r="FFE36" s="76"/>
      <c r="FFF36" s="76"/>
      <c r="FFG36" s="76"/>
      <c r="FFH36" s="76"/>
      <c r="FFI36" s="76"/>
      <c r="FFJ36" s="76"/>
      <c r="FFK36" s="76"/>
      <c r="FFL36" s="76"/>
      <c r="FFM36" s="76"/>
      <c r="FFN36" s="76"/>
      <c r="FFO36" s="76"/>
      <c r="FFP36" s="76"/>
      <c r="FFQ36" s="76"/>
      <c r="FFR36" s="76"/>
      <c r="FFS36" s="76"/>
      <c r="FFT36" s="76"/>
      <c r="FFU36" s="76"/>
      <c r="FFV36" s="76"/>
      <c r="FFW36" s="76"/>
      <c r="FFX36" s="76"/>
      <c r="FFY36" s="76"/>
      <c r="FFZ36" s="76"/>
      <c r="FGA36" s="76"/>
      <c r="FGB36" s="76"/>
      <c r="FGC36" s="76"/>
      <c r="FGD36" s="76"/>
      <c r="FGE36" s="76"/>
      <c r="FGF36" s="76"/>
      <c r="FGG36" s="76"/>
      <c r="FGH36" s="76"/>
      <c r="FGI36" s="76"/>
      <c r="FGJ36" s="76"/>
      <c r="FGK36" s="76"/>
      <c r="FGL36" s="76"/>
      <c r="FGM36" s="76"/>
      <c r="FGN36" s="76"/>
      <c r="FGO36" s="76"/>
      <c r="FGP36" s="76"/>
      <c r="FGQ36" s="76"/>
      <c r="FGR36" s="76"/>
      <c r="FGS36" s="76"/>
      <c r="FGT36" s="76"/>
      <c r="FGU36" s="76"/>
      <c r="FGV36" s="76"/>
      <c r="FGW36" s="76"/>
      <c r="FGX36" s="76"/>
      <c r="FGY36" s="76"/>
      <c r="FGZ36" s="76"/>
      <c r="FHA36" s="76"/>
      <c r="FHB36" s="76"/>
      <c r="FHC36" s="76"/>
      <c r="FHD36" s="76"/>
      <c r="FHE36" s="76"/>
      <c r="FHF36" s="76"/>
      <c r="FHG36" s="76"/>
      <c r="FHH36" s="76"/>
      <c r="FHI36" s="76"/>
      <c r="FHJ36" s="76"/>
      <c r="FHK36" s="76"/>
      <c r="FHL36" s="76"/>
      <c r="FHM36" s="76"/>
      <c r="FHN36" s="76"/>
      <c r="FHO36" s="76"/>
      <c r="FHP36" s="76"/>
      <c r="FHQ36" s="76"/>
      <c r="FHR36" s="76"/>
      <c r="FHS36" s="76"/>
      <c r="FHT36" s="76"/>
      <c r="FHU36" s="76"/>
      <c r="FHV36" s="76"/>
      <c r="FHW36" s="76"/>
      <c r="FHX36" s="76"/>
      <c r="FHY36" s="76"/>
      <c r="FHZ36" s="76"/>
      <c r="FIA36" s="76"/>
      <c r="FIB36" s="76"/>
      <c r="FIC36" s="76"/>
      <c r="FID36" s="76"/>
      <c r="FIE36" s="76"/>
      <c r="FIF36" s="76"/>
      <c r="FIG36" s="76"/>
      <c r="FIH36" s="76"/>
      <c r="FII36" s="76"/>
      <c r="FIJ36" s="76"/>
      <c r="FIK36" s="76"/>
      <c r="FIL36" s="76"/>
      <c r="FIM36" s="76"/>
      <c r="FIN36" s="76"/>
      <c r="FIO36" s="76"/>
      <c r="FIP36" s="76"/>
      <c r="FIQ36" s="76"/>
      <c r="FIR36" s="76"/>
      <c r="FIS36" s="76"/>
      <c r="FIT36" s="76"/>
      <c r="FIU36" s="76"/>
      <c r="FIV36" s="76"/>
      <c r="FIW36" s="76"/>
      <c r="FIX36" s="76"/>
      <c r="FIY36" s="76"/>
      <c r="FIZ36" s="76"/>
      <c r="FJA36" s="76"/>
      <c r="FJB36" s="76"/>
      <c r="FJC36" s="76"/>
      <c r="FJD36" s="76"/>
      <c r="FJE36" s="76"/>
      <c r="FJF36" s="76"/>
      <c r="FJG36" s="76"/>
      <c r="FJH36" s="76"/>
      <c r="FJI36" s="76"/>
      <c r="FJJ36" s="76"/>
      <c r="FJK36" s="76"/>
      <c r="FJL36" s="76"/>
      <c r="FJM36" s="76"/>
      <c r="FJN36" s="76"/>
      <c r="FJO36" s="76"/>
      <c r="FJP36" s="76"/>
      <c r="FJQ36" s="76"/>
      <c r="FJR36" s="76"/>
      <c r="FJS36" s="76"/>
      <c r="FJT36" s="76"/>
      <c r="FJU36" s="76"/>
      <c r="FJV36" s="76"/>
      <c r="FJW36" s="76"/>
      <c r="FJX36" s="76"/>
      <c r="FJY36" s="76"/>
      <c r="FJZ36" s="76"/>
      <c r="FKA36" s="76"/>
      <c r="FKB36" s="76"/>
      <c r="FKC36" s="76"/>
      <c r="FKD36" s="76"/>
      <c r="FKE36" s="76"/>
      <c r="FKF36" s="76"/>
      <c r="FKG36" s="76"/>
      <c r="FKH36" s="76"/>
      <c r="FKI36" s="76"/>
      <c r="FKJ36" s="76"/>
      <c r="FKK36" s="76"/>
      <c r="FKL36" s="76"/>
      <c r="FKM36" s="76"/>
      <c r="FKN36" s="76"/>
      <c r="FKO36" s="76"/>
      <c r="FKP36" s="76"/>
      <c r="FKQ36" s="76"/>
      <c r="FKR36" s="76"/>
      <c r="FKS36" s="76"/>
      <c r="FKT36" s="76"/>
      <c r="FKU36" s="76"/>
      <c r="FKV36" s="76"/>
      <c r="FKW36" s="76"/>
      <c r="FKX36" s="76"/>
      <c r="FKY36" s="76"/>
      <c r="FKZ36" s="76"/>
      <c r="FLA36" s="76"/>
      <c r="FLB36" s="76"/>
      <c r="FLC36" s="76"/>
      <c r="FLD36" s="76"/>
      <c r="FLE36" s="76"/>
      <c r="FLF36" s="76"/>
      <c r="FLG36" s="76"/>
      <c r="FLH36" s="76"/>
      <c r="FLI36" s="76"/>
      <c r="FLJ36" s="76"/>
      <c r="FLK36" s="76"/>
      <c r="FLL36" s="76"/>
      <c r="FLM36" s="76"/>
      <c r="FLN36" s="76"/>
      <c r="FLO36" s="76"/>
      <c r="FLP36" s="76"/>
      <c r="FLQ36" s="76"/>
      <c r="FLR36" s="76"/>
      <c r="FLS36" s="76"/>
      <c r="FLT36" s="76"/>
      <c r="FLU36" s="76"/>
      <c r="FLV36" s="76"/>
      <c r="FLW36" s="76"/>
      <c r="FLX36" s="76"/>
      <c r="FLY36" s="76"/>
      <c r="FLZ36" s="76"/>
      <c r="FMA36" s="76"/>
      <c r="FMB36" s="76"/>
      <c r="FMC36" s="76"/>
      <c r="FMD36" s="76"/>
      <c r="FME36" s="76"/>
      <c r="FMF36" s="76"/>
      <c r="FMG36" s="76"/>
      <c r="FMH36" s="76"/>
      <c r="FMI36" s="76"/>
      <c r="FMJ36" s="76"/>
      <c r="FMK36" s="76"/>
      <c r="FML36" s="76"/>
      <c r="FMM36" s="76"/>
      <c r="FMN36" s="76"/>
      <c r="FMO36" s="76"/>
      <c r="FMP36" s="76"/>
      <c r="FMQ36" s="76"/>
      <c r="FMR36" s="76"/>
      <c r="FMS36" s="76"/>
      <c r="FMT36" s="76"/>
      <c r="FMU36" s="76"/>
      <c r="FMV36" s="76"/>
      <c r="FMW36" s="76"/>
      <c r="FMX36" s="76"/>
      <c r="FMY36" s="76"/>
      <c r="FMZ36" s="76"/>
      <c r="FNA36" s="76"/>
      <c r="FNB36" s="76"/>
      <c r="FNC36" s="76"/>
      <c r="FND36" s="76"/>
      <c r="FNE36" s="76"/>
      <c r="FNF36" s="76"/>
      <c r="FNG36" s="76"/>
      <c r="FNH36" s="76"/>
      <c r="FNI36" s="76"/>
      <c r="FNJ36" s="76"/>
      <c r="FNK36" s="76"/>
      <c r="FNL36" s="76"/>
      <c r="FNM36" s="76"/>
      <c r="FNN36" s="76"/>
      <c r="FNO36" s="76"/>
      <c r="FNP36" s="76"/>
      <c r="FNQ36" s="76"/>
      <c r="FNR36" s="76"/>
      <c r="FNS36" s="76"/>
      <c r="FNT36" s="76"/>
      <c r="FNU36" s="76"/>
      <c r="FNV36" s="76"/>
      <c r="FNW36" s="76"/>
      <c r="FNX36" s="76"/>
      <c r="FNY36" s="76"/>
      <c r="FNZ36" s="76"/>
      <c r="FOA36" s="76"/>
      <c r="FOB36" s="76"/>
      <c r="FOC36" s="76"/>
      <c r="FOD36" s="76"/>
      <c r="FOE36" s="76"/>
      <c r="FOF36" s="76"/>
      <c r="FOG36" s="76"/>
      <c r="FOH36" s="76"/>
      <c r="FOI36" s="76"/>
      <c r="FOJ36" s="76"/>
      <c r="FOK36" s="76"/>
      <c r="FOL36" s="76"/>
      <c r="FOM36" s="76"/>
      <c r="FON36" s="76"/>
      <c r="FOO36" s="76"/>
      <c r="FOP36" s="76"/>
      <c r="FOQ36" s="76"/>
      <c r="FOR36" s="76"/>
      <c r="FOS36" s="76"/>
      <c r="FOT36" s="76"/>
      <c r="FOU36" s="76"/>
      <c r="FOV36" s="76"/>
      <c r="FOW36" s="76"/>
      <c r="FOX36" s="76"/>
      <c r="FOY36" s="76"/>
      <c r="FOZ36" s="76"/>
      <c r="FPA36" s="76"/>
      <c r="FPB36" s="76"/>
      <c r="FPC36" s="76"/>
      <c r="FPD36" s="76"/>
      <c r="FPE36" s="76"/>
      <c r="FPF36" s="76"/>
      <c r="FPG36" s="76"/>
      <c r="FPH36" s="76"/>
      <c r="FPI36" s="76"/>
      <c r="FPJ36" s="76"/>
      <c r="FPK36" s="76"/>
      <c r="FPL36" s="76"/>
      <c r="FPM36" s="76"/>
      <c r="FPN36" s="76"/>
      <c r="FPO36" s="76"/>
      <c r="FPP36" s="76"/>
      <c r="FPQ36" s="76"/>
      <c r="FPR36" s="76"/>
      <c r="FPS36" s="76"/>
      <c r="FPT36" s="76"/>
      <c r="FPU36" s="76"/>
      <c r="FPV36" s="76"/>
      <c r="FPW36" s="76"/>
      <c r="FPX36" s="76"/>
      <c r="FPY36" s="76"/>
      <c r="FPZ36" s="76"/>
      <c r="FQA36" s="76"/>
      <c r="FQB36" s="76"/>
      <c r="FQC36" s="76"/>
      <c r="FQD36" s="76"/>
      <c r="FQE36" s="76"/>
      <c r="FQF36" s="76"/>
      <c r="FQG36" s="76"/>
      <c r="FQH36" s="76"/>
      <c r="FQI36" s="76"/>
      <c r="FQJ36" s="76"/>
      <c r="FQK36" s="76"/>
      <c r="FQL36" s="76"/>
      <c r="FQM36" s="76"/>
      <c r="FQN36" s="76"/>
      <c r="FQO36" s="76"/>
      <c r="FQP36" s="76"/>
      <c r="FQQ36" s="76"/>
      <c r="FQR36" s="76"/>
      <c r="FQS36" s="76"/>
      <c r="FQT36" s="76"/>
      <c r="FQU36" s="76"/>
      <c r="FQV36" s="76"/>
      <c r="FQW36" s="76"/>
      <c r="FQX36" s="76"/>
      <c r="FQY36" s="76"/>
      <c r="FQZ36" s="76"/>
      <c r="FRA36" s="76"/>
      <c r="FRB36" s="76"/>
      <c r="FRC36" s="76"/>
      <c r="FRD36" s="76"/>
      <c r="FRE36" s="76"/>
      <c r="FRF36" s="76"/>
      <c r="FRG36" s="76"/>
      <c r="FRH36" s="76"/>
      <c r="FRI36" s="76"/>
      <c r="FRJ36" s="76"/>
      <c r="FRK36" s="76"/>
      <c r="FRL36" s="76"/>
      <c r="FRM36" s="76"/>
      <c r="FRN36" s="76"/>
      <c r="FRO36" s="76"/>
      <c r="FRP36" s="76"/>
      <c r="FRQ36" s="76"/>
      <c r="FRR36" s="76"/>
      <c r="FRS36" s="76"/>
      <c r="FRT36" s="76"/>
      <c r="FRU36" s="76"/>
      <c r="FRV36" s="76"/>
      <c r="FRW36" s="76"/>
      <c r="FRX36" s="76"/>
      <c r="FRY36" s="76"/>
      <c r="FRZ36" s="76"/>
      <c r="FSA36" s="76"/>
      <c r="FSB36" s="76"/>
      <c r="FSC36" s="76"/>
      <c r="FSD36" s="76"/>
      <c r="FSE36" s="76"/>
      <c r="FSF36" s="76"/>
      <c r="FSG36" s="76"/>
      <c r="FSH36" s="76"/>
      <c r="FSI36" s="76"/>
      <c r="FSJ36" s="76"/>
      <c r="FSK36" s="76"/>
      <c r="FSL36" s="76"/>
      <c r="FSM36" s="76"/>
      <c r="FSN36" s="76"/>
      <c r="FSO36" s="76"/>
      <c r="FSP36" s="76"/>
      <c r="FSQ36" s="76"/>
      <c r="FSR36" s="76"/>
      <c r="FSS36" s="76"/>
      <c r="FST36" s="76"/>
      <c r="FSU36" s="76"/>
      <c r="FSV36" s="76"/>
      <c r="FSW36" s="76"/>
      <c r="FSX36" s="76"/>
      <c r="FSY36" s="76"/>
      <c r="FSZ36" s="76"/>
      <c r="FTA36" s="76"/>
      <c r="FTB36" s="76"/>
      <c r="FTC36" s="76"/>
      <c r="FTD36" s="76"/>
      <c r="FTE36" s="76"/>
      <c r="FTF36" s="76"/>
      <c r="FTG36" s="76"/>
      <c r="FTH36" s="76"/>
      <c r="FTI36" s="76"/>
      <c r="FTJ36" s="76"/>
      <c r="FTK36" s="76"/>
      <c r="FTL36" s="76"/>
      <c r="FTM36" s="76"/>
      <c r="FTN36" s="76"/>
      <c r="FTO36" s="76"/>
      <c r="FTP36" s="76"/>
      <c r="FTQ36" s="76"/>
      <c r="FTR36" s="76"/>
      <c r="FTS36" s="76"/>
      <c r="FTT36" s="76"/>
      <c r="FTU36" s="76"/>
      <c r="FTV36" s="76"/>
      <c r="FTW36" s="76"/>
      <c r="FTX36" s="76"/>
      <c r="FTY36" s="76"/>
      <c r="FTZ36" s="76"/>
      <c r="FUA36" s="76"/>
      <c r="FUB36" s="76"/>
      <c r="FUC36" s="76"/>
      <c r="FUD36" s="76"/>
      <c r="FUE36" s="76"/>
      <c r="FUF36" s="76"/>
      <c r="FUG36" s="76"/>
      <c r="FUH36" s="76"/>
      <c r="FUI36" s="76"/>
      <c r="FUJ36" s="76"/>
      <c r="FUK36" s="76"/>
      <c r="FUL36" s="76"/>
      <c r="FUM36" s="76"/>
      <c r="FUN36" s="76"/>
      <c r="FUO36" s="76"/>
      <c r="FUP36" s="76"/>
      <c r="FUQ36" s="76"/>
      <c r="FUR36" s="76"/>
      <c r="FUS36" s="76"/>
      <c r="FUT36" s="76"/>
      <c r="FUU36" s="76"/>
      <c r="FUV36" s="76"/>
      <c r="FUW36" s="76"/>
      <c r="FUX36" s="76"/>
      <c r="FUY36" s="76"/>
      <c r="FUZ36" s="76"/>
      <c r="FVA36" s="76"/>
      <c r="FVB36" s="76"/>
      <c r="FVC36" s="76"/>
      <c r="FVD36" s="76"/>
      <c r="FVE36" s="76"/>
      <c r="FVF36" s="76"/>
      <c r="FVG36" s="76"/>
      <c r="FVH36" s="76"/>
      <c r="FVI36" s="76"/>
      <c r="FVJ36" s="76"/>
      <c r="FVK36" s="76"/>
      <c r="FVL36" s="76"/>
      <c r="FVM36" s="76"/>
      <c r="FVN36" s="76"/>
      <c r="FVO36" s="76"/>
      <c r="FVP36" s="76"/>
      <c r="FVQ36" s="76"/>
      <c r="FVR36" s="76"/>
      <c r="FVS36" s="76"/>
      <c r="FVT36" s="76"/>
      <c r="FVU36" s="76"/>
      <c r="FVV36" s="76"/>
      <c r="FVW36" s="76"/>
      <c r="FVX36" s="76"/>
      <c r="FVY36" s="76"/>
      <c r="FVZ36" s="76"/>
      <c r="FWA36" s="76"/>
      <c r="FWB36" s="76"/>
      <c r="FWC36" s="76"/>
      <c r="FWD36" s="76"/>
      <c r="FWE36" s="76"/>
      <c r="FWF36" s="76"/>
      <c r="FWG36" s="76"/>
      <c r="FWH36" s="76"/>
      <c r="FWI36" s="76"/>
      <c r="FWJ36" s="76"/>
      <c r="FWK36" s="76"/>
      <c r="FWL36" s="76"/>
      <c r="FWM36" s="76"/>
      <c r="FWN36" s="76"/>
      <c r="FWO36" s="76"/>
      <c r="FWP36" s="76"/>
      <c r="FWQ36" s="76"/>
      <c r="FWR36" s="76"/>
      <c r="FWS36" s="76"/>
      <c r="FWT36" s="76"/>
      <c r="FWU36" s="76"/>
      <c r="FWV36" s="76"/>
      <c r="FWW36" s="76"/>
      <c r="FWX36" s="76"/>
      <c r="FWY36" s="76"/>
      <c r="FWZ36" s="76"/>
      <c r="FXA36" s="76"/>
      <c r="FXB36" s="76"/>
      <c r="FXC36" s="76"/>
      <c r="FXD36" s="76"/>
      <c r="FXE36" s="76"/>
      <c r="FXF36" s="76"/>
      <c r="FXG36" s="76"/>
      <c r="FXH36" s="76"/>
      <c r="FXI36" s="76"/>
      <c r="FXJ36" s="76"/>
      <c r="FXK36" s="76"/>
      <c r="FXL36" s="76"/>
      <c r="FXM36" s="76"/>
      <c r="FXN36" s="76"/>
      <c r="FXO36" s="76"/>
      <c r="FXP36" s="76"/>
      <c r="FXQ36" s="76"/>
      <c r="FXR36" s="76"/>
      <c r="FXS36" s="76"/>
      <c r="FXT36" s="76"/>
      <c r="FXU36" s="76"/>
      <c r="FXV36" s="76"/>
      <c r="FXW36" s="76"/>
      <c r="FXX36" s="76"/>
      <c r="FXY36" s="76"/>
      <c r="FXZ36" s="76"/>
      <c r="FYA36" s="76"/>
      <c r="FYB36" s="76"/>
      <c r="FYC36" s="76"/>
      <c r="FYD36" s="76"/>
      <c r="FYE36" s="76"/>
      <c r="FYF36" s="76"/>
      <c r="FYG36" s="76"/>
      <c r="FYH36" s="76"/>
      <c r="FYI36" s="76"/>
      <c r="FYJ36" s="76"/>
      <c r="FYK36" s="76"/>
      <c r="FYL36" s="76"/>
      <c r="FYM36" s="76"/>
      <c r="FYN36" s="76"/>
      <c r="FYO36" s="76"/>
      <c r="FYP36" s="76"/>
      <c r="FYQ36" s="76"/>
      <c r="FYR36" s="76"/>
      <c r="FYS36" s="76"/>
      <c r="FYT36" s="76"/>
      <c r="FYU36" s="76"/>
      <c r="FYV36" s="76"/>
      <c r="FYW36" s="76"/>
      <c r="FYX36" s="76"/>
      <c r="FYY36" s="76"/>
      <c r="FYZ36" s="76"/>
      <c r="FZA36" s="76"/>
      <c r="FZB36" s="76"/>
      <c r="FZC36" s="76"/>
      <c r="FZD36" s="76"/>
      <c r="FZE36" s="76"/>
      <c r="FZF36" s="76"/>
      <c r="FZG36" s="76"/>
      <c r="FZH36" s="76"/>
      <c r="FZI36" s="76"/>
      <c r="FZJ36" s="76"/>
      <c r="FZK36" s="76"/>
      <c r="FZL36" s="76"/>
      <c r="FZM36" s="76"/>
      <c r="FZN36" s="76"/>
      <c r="FZO36" s="76"/>
      <c r="FZP36" s="76"/>
      <c r="FZQ36" s="76"/>
      <c r="FZR36" s="76"/>
      <c r="FZS36" s="76"/>
      <c r="FZT36" s="76"/>
      <c r="FZU36" s="76"/>
      <c r="FZV36" s="76"/>
      <c r="FZW36" s="76"/>
      <c r="FZX36" s="76"/>
      <c r="FZY36" s="76"/>
      <c r="FZZ36" s="76"/>
      <c r="GAA36" s="76"/>
      <c r="GAB36" s="76"/>
      <c r="GAC36" s="76"/>
      <c r="GAD36" s="76"/>
      <c r="GAE36" s="76"/>
      <c r="GAF36" s="76"/>
      <c r="GAG36" s="76"/>
      <c r="GAH36" s="76"/>
      <c r="GAI36" s="76"/>
      <c r="GAJ36" s="76"/>
      <c r="GAK36" s="76"/>
      <c r="GAL36" s="76"/>
      <c r="GAM36" s="76"/>
      <c r="GAN36" s="76"/>
      <c r="GAO36" s="76"/>
      <c r="GAP36" s="76"/>
      <c r="GAQ36" s="76"/>
      <c r="GAR36" s="76"/>
      <c r="GAS36" s="76"/>
      <c r="GAT36" s="76"/>
      <c r="GAU36" s="76"/>
      <c r="GAV36" s="76"/>
      <c r="GAW36" s="76"/>
      <c r="GAX36" s="76"/>
      <c r="GAY36" s="76"/>
      <c r="GAZ36" s="76"/>
      <c r="GBA36" s="76"/>
      <c r="GBB36" s="76"/>
      <c r="GBC36" s="76"/>
      <c r="GBD36" s="76"/>
      <c r="GBE36" s="76"/>
      <c r="GBF36" s="76"/>
      <c r="GBG36" s="76"/>
      <c r="GBH36" s="76"/>
      <c r="GBI36" s="76"/>
      <c r="GBJ36" s="76"/>
      <c r="GBK36" s="76"/>
      <c r="GBL36" s="76"/>
      <c r="GBM36" s="76"/>
      <c r="GBN36" s="76"/>
      <c r="GBO36" s="76"/>
      <c r="GBP36" s="76"/>
      <c r="GBQ36" s="76"/>
      <c r="GBR36" s="76"/>
      <c r="GBS36" s="76"/>
      <c r="GBT36" s="76"/>
      <c r="GBU36" s="76"/>
      <c r="GBV36" s="76"/>
      <c r="GBW36" s="76"/>
      <c r="GBX36" s="76"/>
      <c r="GBY36" s="76"/>
      <c r="GBZ36" s="76"/>
      <c r="GCA36" s="76"/>
      <c r="GCB36" s="76"/>
      <c r="GCC36" s="76"/>
      <c r="GCD36" s="76"/>
      <c r="GCE36" s="76"/>
      <c r="GCF36" s="76"/>
      <c r="GCG36" s="76"/>
      <c r="GCH36" s="76"/>
      <c r="GCI36" s="76"/>
      <c r="GCJ36" s="76"/>
      <c r="GCK36" s="76"/>
      <c r="GCL36" s="76"/>
      <c r="GCM36" s="76"/>
      <c r="GCN36" s="76"/>
      <c r="GCO36" s="76"/>
      <c r="GCP36" s="76"/>
      <c r="GCQ36" s="76"/>
      <c r="GCR36" s="76"/>
      <c r="GCS36" s="76"/>
      <c r="GCT36" s="76"/>
      <c r="GCU36" s="76"/>
      <c r="GCV36" s="76"/>
      <c r="GCW36" s="76"/>
      <c r="GCX36" s="76"/>
      <c r="GCY36" s="76"/>
      <c r="GCZ36" s="76"/>
      <c r="GDA36" s="76"/>
      <c r="GDB36" s="76"/>
      <c r="GDC36" s="76"/>
      <c r="GDD36" s="76"/>
      <c r="GDE36" s="76"/>
      <c r="GDF36" s="76"/>
      <c r="GDG36" s="76"/>
      <c r="GDH36" s="76"/>
      <c r="GDI36" s="76"/>
      <c r="GDJ36" s="76"/>
      <c r="GDK36" s="76"/>
      <c r="GDL36" s="76"/>
      <c r="GDM36" s="76"/>
      <c r="GDN36" s="76"/>
      <c r="GDO36" s="76"/>
      <c r="GDP36" s="76"/>
      <c r="GDQ36" s="76"/>
      <c r="GDR36" s="76"/>
      <c r="GDS36" s="76"/>
      <c r="GDT36" s="76"/>
      <c r="GDU36" s="76"/>
      <c r="GDV36" s="76"/>
      <c r="GDW36" s="76"/>
      <c r="GDX36" s="76"/>
      <c r="GDY36" s="76"/>
      <c r="GDZ36" s="76"/>
      <c r="GEA36" s="76"/>
      <c r="GEB36" s="76"/>
      <c r="GEC36" s="76"/>
      <c r="GED36" s="76"/>
      <c r="GEE36" s="76"/>
      <c r="GEF36" s="76"/>
      <c r="GEG36" s="76"/>
      <c r="GEH36" s="76"/>
      <c r="GEI36" s="76"/>
      <c r="GEJ36" s="76"/>
      <c r="GEK36" s="76"/>
      <c r="GEL36" s="76"/>
      <c r="GEM36" s="76"/>
      <c r="GEN36" s="76"/>
      <c r="GEO36" s="76"/>
      <c r="GEP36" s="76"/>
      <c r="GEQ36" s="76"/>
      <c r="GER36" s="76"/>
      <c r="GES36" s="76"/>
      <c r="GET36" s="76"/>
      <c r="GEU36" s="76"/>
      <c r="GEV36" s="76"/>
      <c r="GEW36" s="76"/>
      <c r="GEX36" s="76"/>
      <c r="GEY36" s="76"/>
      <c r="GEZ36" s="76"/>
      <c r="GFA36" s="76"/>
      <c r="GFB36" s="76"/>
      <c r="GFC36" s="76"/>
      <c r="GFD36" s="76"/>
      <c r="GFE36" s="76"/>
      <c r="GFF36" s="76"/>
      <c r="GFG36" s="76"/>
      <c r="GFH36" s="76"/>
      <c r="GFI36" s="76"/>
      <c r="GFJ36" s="76"/>
      <c r="GFK36" s="76"/>
      <c r="GFL36" s="76"/>
      <c r="GFM36" s="76"/>
      <c r="GFN36" s="76"/>
      <c r="GFO36" s="76"/>
      <c r="GFP36" s="76"/>
      <c r="GFQ36" s="76"/>
      <c r="GFR36" s="76"/>
      <c r="GFS36" s="76"/>
      <c r="GFT36" s="76"/>
      <c r="GFU36" s="76"/>
      <c r="GFV36" s="76"/>
      <c r="GFW36" s="76"/>
      <c r="GFX36" s="76"/>
      <c r="GFY36" s="76"/>
      <c r="GFZ36" s="76"/>
      <c r="GGA36" s="76"/>
      <c r="GGB36" s="76"/>
      <c r="GGC36" s="76"/>
      <c r="GGD36" s="76"/>
      <c r="GGE36" s="76"/>
      <c r="GGF36" s="76"/>
      <c r="GGG36" s="76"/>
      <c r="GGH36" s="76"/>
      <c r="GGI36" s="76"/>
      <c r="GGJ36" s="76"/>
      <c r="GGK36" s="76"/>
      <c r="GGL36" s="76"/>
      <c r="GGM36" s="76"/>
      <c r="GGN36" s="76"/>
      <c r="GGO36" s="76"/>
      <c r="GGP36" s="76"/>
      <c r="GGQ36" s="76"/>
      <c r="GGR36" s="76"/>
      <c r="GGS36" s="76"/>
      <c r="GGT36" s="76"/>
      <c r="GGU36" s="76"/>
      <c r="GGV36" s="76"/>
      <c r="GGW36" s="76"/>
      <c r="GGX36" s="76"/>
      <c r="GGY36" s="76"/>
      <c r="GGZ36" s="76"/>
      <c r="GHA36" s="76"/>
      <c r="GHB36" s="76"/>
      <c r="GHC36" s="76"/>
      <c r="GHD36" s="76"/>
      <c r="GHE36" s="76"/>
      <c r="GHF36" s="76"/>
      <c r="GHG36" s="76"/>
      <c r="GHH36" s="76"/>
      <c r="GHI36" s="76"/>
      <c r="GHJ36" s="76"/>
      <c r="GHK36" s="76"/>
      <c r="GHL36" s="76"/>
      <c r="GHM36" s="76"/>
      <c r="GHN36" s="76"/>
      <c r="GHO36" s="76"/>
      <c r="GHP36" s="76"/>
      <c r="GHQ36" s="76"/>
      <c r="GHR36" s="76"/>
      <c r="GHS36" s="76"/>
      <c r="GHT36" s="76"/>
      <c r="GHU36" s="76"/>
      <c r="GHV36" s="76"/>
      <c r="GHW36" s="76"/>
      <c r="GHX36" s="76"/>
      <c r="GHY36" s="76"/>
      <c r="GHZ36" s="76"/>
      <c r="GIA36" s="76"/>
      <c r="GIB36" s="76"/>
      <c r="GIC36" s="76"/>
      <c r="GID36" s="76"/>
      <c r="GIE36" s="76"/>
      <c r="GIF36" s="76"/>
      <c r="GIG36" s="76"/>
      <c r="GIH36" s="76"/>
      <c r="GII36" s="76"/>
      <c r="GIJ36" s="76"/>
      <c r="GIK36" s="76"/>
      <c r="GIL36" s="76"/>
      <c r="GIM36" s="76"/>
      <c r="GIN36" s="76"/>
      <c r="GIO36" s="76"/>
      <c r="GIP36" s="76"/>
      <c r="GIQ36" s="76"/>
      <c r="GIR36" s="76"/>
      <c r="GIS36" s="76"/>
      <c r="GIT36" s="76"/>
      <c r="GIU36" s="76"/>
      <c r="GIV36" s="76"/>
      <c r="GIW36" s="76"/>
      <c r="GIX36" s="76"/>
      <c r="GIY36" s="76"/>
      <c r="GIZ36" s="76"/>
      <c r="GJA36" s="76"/>
      <c r="GJB36" s="76"/>
      <c r="GJC36" s="76"/>
      <c r="GJD36" s="76"/>
      <c r="GJE36" s="76"/>
      <c r="GJF36" s="76"/>
      <c r="GJG36" s="76"/>
      <c r="GJH36" s="76"/>
      <c r="GJI36" s="76"/>
      <c r="GJJ36" s="76"/>
      <c r="GJK36" s="76"/>
      <c r="GJL36" s="76"/>
      <c r="GJM36" s="76"/>
      <c r="GJN36" s="76"/>
      <c r="GJO36" s="76"/>
      <c r="GJP36" s="76"/>
      <c r="GJQ36" s="76"/>
      <c r="GJR36" s="76"/>
      <c r="GJS36" s="76"/>
      <c r="GJT36" s="76"/>
      <c r="GJU36" s="76"/>
      <c r="GJV36" s="76"/>
      <c r="GJW36" s="76"/>
      <c r="GJX36" s="76"/>
      <c r="GJY36" s="76"/>
      <c r="GJZ36" s="76"/>
      <c r="GKA36" s="76"/>
      <c r="GKB36" s="76"/>
      <c r="GKC36" s="76"/>
      <c r="GKD36" s="76"/>
      <c r="GKE36" s="76"/>
      <c r="GKF36" s="76"/>
      <c r="GKG36" s="76"/>
      <c r="GKH36" s="76"/>
      <c r="GKI36" s="76"/>
      <c r="GKJ36" s="76"/>
      <c r="GKK36" s="76"/>
      <c r="GKL36" s="76"/>
      <c r="GKM36" s="76"/>
      <c r="GKN36" s="76"/>
      <c r="GKO36" s="76"/>
      <c r="GKP36" s="76"/>
      <c r="GKQ36" s="76"/>
      <c r="GKR36" s="76"/>
      <c r="GKS36" s="76"/>
      <c r="GKT36" s="76"/>
      <c r="GKU36" s="76"/>
      <c r="GKV36" s="76"/>
      <c r="GKW36" s="76"/>
      <c r="GKX36" s="76"/>
      <c r="GKY36" s="76"/>
      <c r="GKZ36" s="76"/>
      <c r="GLA36" s="76"/>
      <c r="GLB36" s="76"/>
      <c r="GLC36" s="76"/>
      <c r="GLD36" s="76"/>
      <c r="GLE36" s="76"/>
      <c r="GLF36" s="76"/>
      <c r="GLG36" s="76"/>
      <c r="GLH36" s="76"/>
      <c r="GLI36" s="76"/>
      <c r="GLJ36" s="76"/>
      <c r="GLK36" s="76"/>
      <c r="GLL36" s="76"/>
      <c r="GLM36" s="76"/>
      <c r="GLN36" s="76"/>
      <c r="GLO36" s="76"/>
      <c r="GLP36" s="76"/>
      <c r="GLQ36" s="76"/>
      <c r="GLR36" s="76"/>
      <c r="GLS36" s="76"/>
      <c r="GLT36" s="76"/>
      <c r="GLU36" s="76"/>
      <c r="GLV36" s="76"/>
      <c r="GLW36" s="76"/>
      <c r="GLX36" s="76"/>
      <c r="GLY36" s="76"/>
      <c r="GLZ36" s="76"/>
      <c r="GMA36" s="76"/>
      <c r="GMB36" s="76"/>
      <c r="GMC36" s="76"/>
      <c r="GMD36" s="76"/>
      <c r="GME36" s="76"/>
      <c r="GMF36" s="76"/>
      <c r="GMG36" s="76"/>
      <c r="GMH36" s="76"/>
      <c r="GMI36" s="76"/>
      <c r="GMJ36" s="76"/>
      <c r="GMK36" s="76"/>
      <c r="GML36" s="76"/>
      <c r="GMM36" s="76"/>
      <c r="GMN36" s="76"/>
      <c r="GMO36" s="76"/>
      <c r="GMP36" s="76"/>
      <c r="GMQ36" s="76"/>
      <c r="GMR36" s="76"/>
      <c r="GMS36" s="76"/>
      <c r="GMT36" s="76"/>
      <c r="GMU36" s="76"/>
      <c r="GMV36" s="76"/>
      <c r="GMW36" s="76"/>
      <c r="GMX36" s="76"/>
      <c r="GMY36" s="76"/>
      <c r="GMZ36" s="76"/>
      <c r="GNA36" s="76"/>
      <c r="GNB36" s="76"/>
      <c r="GNC36" s="76"/>
      <c r="GND36" s="76"/>
      <c r="GNE36" s="76"/>
      <c r="GNF36" s="76"/>
      <c r="GNG36" s="76"/>
      <c r="GNH36" s="76"/>
      <c r="GNI36" s="76"/>
      <c r="GNJ36" s="76"/>
      <c r="GNK36" s="76"/>
      <c r="GNL36" s="76"/>
      <c r="GNM36" s="76"/>
      <c r="GNN36" s="76"/>
      <c r="GNO36" s="76"/>
      <c r="GNP36" s="76"/>
      <c r="GNQ36" s="76"/>
      <c r="GNR36" s="76"/>
      <c r="GNS36" s="76"/>
      <c r="GNT36" s="76"/>
      <c r="GNU36" s="76"/>
      <c r="GNV36" s="76"/>
      <c r="GNW36" s="76"/>
      <c r="GNX36" s="76"/>
      <c r="GNY36" s="76"/>
      <c r="GNZ36" s="76"/>
      <c r="GOA36" s="76"/>
      <c r="GOB36" s="76"/>
      <c r="GOC36" s="76"/>
      <c r="GOD36" s="76"/>
      <c r="GOE36" s="76"/>
      <c r="GOF36" s="76"/>
      <c r="GOG36" s="76"/>
      <c r="GOH36" s="76"/>
      <c r="GOI36" s="76"/>
      <c r="GOJ36" s="76"/>
      <c r="GOK36" s="76"/>
      <c r="GOL36" s="76"/>
      <c r="GOM36" s="76"/>
      <c r="GON36" s="76"/>
      <c r="GOO36" s="76"/>
      <c r="GOP36" s="76"/>
      <c r="GOQ36" s="76"/>
      <c r="GOR36" s="76"/>
      <c r="GOS36" s="76"/>
      <c r="GOT36" s="76"/>
      <c r="GOU36" s="76"/>
      <c r="GOV36" s="76"/>
      <c r="GOW36" s="76"/>
      <c r="GOX36" s="76"/>
      <c r="GOY36" s="76"/>
      <c r="GOZ36" s="76"/>
      <c r="GPA36" s="76"/>
      <c r="GPB36" s="76"/>
      <c r="GPC36" s="76"/>
      <c r="GPD36" s="76"/>
      <c r="GPE36" s="76"/>
      <c r="GPF36" s="76"/>
      <c r="GPG36" s="76"/>
      <c r="GPH36" s="76"/>
      <c r="GPI36" s="76"/>
      <c r="GPJ36" s="76"/>
      <c r="GPK36" s="76"/>
      <c r="GPL36" s="76"/>
      <c r="GPM36" s="76"/>
      <c r="GPN36" s="76"/>
      <c r="GPO36" s="76"/>
      <c r="GPP36" s="76"/>
      <c r="GPQ36" s="76"/>
      <c r="GPR36" s="76"/>
      <c r="GPS36" s="76"/>
      <c r="GPT36" s="76"/>
      <c r="GPU36" s="76"/>
      <c r="GPV36" s="76"/>
      <c r="GPW36" s="76"/>
      <c r="GPX36" s="76"/>
      <c r="GPY36" s="76"/>
      <c r="GPZ36" s="76"/>
      <c r="GQA36" s="76"/>
      <c r="GQB36" s="76"/>
      <c r="GQC36" s="76"/>
      <c r="GQD36" s="76"/>
      <c r="GQE36" s="76"/>
      <c r="GQF36" s="76"/>
      <c r="GQG36" s="76"/>
      <c r="GQH36" s="76"/>
      <c r="GQI36" s="76"/>
      <c r="GQJ36" s="76"/>
      <c r="GQK36" s="76"/>
      <c r="GQL36" s="76"/>
      <c r="GQM36" s="76"/>
      <c r="GQN36" s="76"/>
      <c r="GQO36" s="76"/>
      <c r="GQP36" s="76"/>
      <c r="GQQ36" s="76"/>
      <c r="GQR36" s="76"/>
      <c r="GQS36" s="76"/>
      <c r="GQT36" s="76"/>
      <c r="GQU36" s="76"/>
      <c r="GQV36" s="76"/>
      <c r="GQW36" s="76"/>
      <c r="GQX36" s="76"/>
      <c r="GQY36" s="76"/>
      <c r="GQZ36" s="76"/>
      <c r="GRA36" s="76"/>
      <c r="GRB36" s="76"/>
      <c r="GRC36" s="76"/>
      <c r="GRD36" s="76"/>
      <c r="GRE36" s="76"/>
      <c r="GRF36" s="76"/>
      <c r="GRG36" s="76"/>
      <c r="GRH36" s="76"/>
      <c r="GRI36" s="76"/>
      <c r="GRJ36" s="76"/>
      <c r="GRK36" s="76"/>
      <c r="GRL36" s="76"/>
      <c r="GRM36" s="76"/>
      <c r="GRN36" s="76"/>
      <c r="GRO36" s="76"/>
      <c r="GRP36" s="76"/>
      <c r="GRQ36" s="76"/>
      <c r="GRR36" s="76"/>
      <c r="GRS36" s="76"/>
      <c r="GRT36" s="76"/>
      <c r="GRU36" s="76"/>
      <c r="GRV36" s="76"/>
      <c r="GRW36" s="76"/>
      <c r="GRX36" s="76"/>
      <c r="GRY36" s="76"/>
      <c r="GRZ36" s="76"/>
      <c r="GSA36" s="76"/>
      <c r="GSB36" s="76"/>
      <c r="GSC36" s="76"/>
      <c r="GSD36" s="76"/>
      <c r="GSE36" s="76"/>
      <c r="GSF36" s="76"/>
      <c r="GSG36" s="76"/>
      <c r="GSH36" s="76"/>
      <c r="GSI36" s="76"/>
      <c r="GSJ36" s="76"/>
      <c r="GSK36" s="76"/>
      <c r="GSL36" s="76"/>
      <c r="GSM36" s="76"/>
      <c r="GSN36" s="76"/>
      <c r="GSO36" s="76"/>
      <c r="GSP36" s="76"/>
      <c r="GSQ36" s="76"/>
      <c r="GSR36" s="76"/>
      <c r="GSS36" s="76"/>
      <c r="GST36" s="76"/>
      <c r="GSU36" s="76"/>
      <c r="GSV36" s="76"/>
      <c r="GSW36" s="76"/>
      <c r="GSX36" s="76"/>
      <c r="GSY36" s="76"/>
      <c r="GSZ36" s="76"/>
      <c r="GTA36" s="76"/>
      <c r="GTB36" s="76"/>
      <c r="GTC36" s="76"/>
      <c r="GTD36" s="76"/>
      <c r="GTE36" s="76"/>
      <c r="GTF36" s="76"/>
      <c r="GTG36" s="76"/>
      <c r="GTH36" s="76"/>
      <c r="GTI36" s="76"/>
      <c r="GTJ36" s="76"/>
      <c r="GTK36" s="76"/>
      <c r="GTL36" s="76"/>
      <c r="GTM36" s="76"/>
      <c r="GTN36" s="76"/>
      <c r="GTO36" s="76"/>
      <c r="GTP36" s="76"/>
      <c r="GTQ36" s="76"/>
      <c r="GTR36" s="76"/>
      <c r="GTS36" s="76"/>
      <c r="GTT36" s="76"/>
      <c r="GTU36" s="76"/>
      <c r="GTV36" s="76"/>
      <c r="GTW36" s="76"/>
      <c r="GTX36" s="76"/>
      <c r="GTY36" s="76"/>
      <c r="GTZ36" s="76"/>
      <c r="GUA36" s="76"/>
      <c r="GUB36" s="76"/>
      <c r="GUC36" s="76"/>
      <c r="GUD36" s="76"/>
      <c r="GUE36" s="76"/>
      <c r="GUF36" s="76"/>
      <c r="GUG36" s="76"/>
      <c r="GUH36" s="76"/>
      <c r="GUI36" s="76"/>
      <c r="GUJ36" s="76"/>
      <c r="GUK36" s="76"/>
      <c r="GUL36" s="76"/>
      <c r="GUM36" s="76"/>
      <c r="GUN36" s="76"/>
      <c r="GUO36" s="76"/>
      <c r="GUP36" s="76"/>
      <c r="GUQ36" s="76"/>
      <c r="GUR36" s="76"/>
      <c r="GUS36" s="76"/>
      <c r="GUT36" s="76"/>
      <c r="GUU36" s="76"/>
      <c r="GUV36" s="76"/>
      <c r="GUW36" s="76"/>
      <c r="GUX36" s="76"/>
      <c r="GUY36" s="76"/>
      <c r="GUZ36" s="76"/>
      <c r="GVA36" s="76"/>
      <c r="GVB36" s="76"/>
      <c r="GVC36" s="76"/>
      <c r="GVD36" s="76"/>
      <c r="GVE36" s="76"/>
      <c r="GVF36" s="76"/>
      <c r="GVG36" s="76"/>
      <c r="GVH36" s="76"/>
      <c r="GVI36" s="76"/>
      <c r="GVJ36" s="76"/>
      <c r="GVK36" s="76"/>
      <c r="GVL36" s="76"/>
      <c r="GVM36" s="76"/>
      <c r="GVN36" s="76"/>
      <c r="GVO36" s="76"/>
      <c r="GVP36" s="76"/>
      <c r="GVQ36" s="76"/>
      <c r="GVR36" s="76"/>
      <c r="GVS36" s="76"/>
      <c r="GVT36" s="76"/>
      <c r="GVU36" s="76"/>
      <c r="GVV36" s="76"/>
      <c r="GVW36" s="76"/>
      <c r="GVX36" s="76"/>
      <c r="GVY36" s="76"/>
      <c r="GVZ36" s="76"/>
      <c r="GWA36" s="76"/>
      <c r="GWB36" s="76"/>
      <c r="GWC36" s="76"/>
      <c r="GWD36" s="76"/>
      <c r="GWE36" s="76"/>
      <c r="GWF36" s="76"/>
      <c r="GWG36" s="76"/>
      <c r="GWH36" s="76"/>
      <c r="GWI36" s="76"/>
      <c r="GWJ36" s="76"/>
      <c r="GWK36" s="76"/>
      <c r="GWL36" s="76"/>
      <c r="GWM36" s="76"/>
      <c r="GWN36" s="76"/>
      <c r="GWO36" s="76"/>
      <c r="GWP36" s="76"/>
      <c r="GWQ36" s="76"/>
      <c r="GWR36" s="76"/>
      <c r="GWS36" s="76"/>
      <c r="GWT36" s="76"/>
      <c r="GWU36" s="76"/>
      <c r="GWV36" s="76"/>
      <c r="GWW36" s="76"/>
      <c r="GWX36" s="76"/>
      <c r="GWY36" s="76"/>
      <c r="GWZ36" s="76"/>
      <c r="GXA36" s="76"/>
      <c r="GXB36" s="76"/>
      <c r="GXC36" s="76"/>
      <c r="GXD36" s="76"/>
      <c r="GXE36" s="76"/>
      <c r="GXF36" s="76"/>
      <c r="GXG36" s="76"/>
      <c r="GXH36" s="76"/>
      <c r="GXI36" s="76"/>
      <c r="GXJ36" s="76"/>
      <c r="GXK36" s="76"/>
      <c r="GXL36" s="76"/>
      <c r="GXM36" s="76"/>
      <c r="GXN36" s="76"/>
      <c r="GXO36" s="76"/>
      <c r="GXP36" s="76"/>
      <c r="GXQ36" s="76"/>
      <c r="GXR36" s="76"/>
      <c r="GXS36" s="76"/>
      <c r="GXT36" s="76"/>
      <c r="GXU36" s="76"/>
      <c r="GXV36" s="76"/>
      <c r="GXW36" s="76"/>
      <c r="GXX36" s="76"/>
      <c r="GXY36" s="76"/>
      <c r="GXZ36" s="76"/>
      <c r="GYA36" s="76"/>
      <c r="GYB36" s="76"/>
      <c r="GYC36" s="76"/>
      <c r="GYD36" s="76"/>
      <c r="GYE36" s="76"/>
      <c r="GYF36" s="76"/>
      <c r="GYG36" s="76"/>
      <c r="GYH36" s="76"/>
      <c r="GYI36" s="76"/>
      <c r="GYJ36" s="76"/>
      <c r="GYK36" s="76"/>
      <c r="GYL36" s="76"/>
      <c r="GYM36" s="76"/>
      <c r="GYN36" s="76"/>
      <c r="GYO36" s="76"/>
      <c r="GYP36" s="76"/>
      <c r="GYQ36" s="76"/>
      <c r="GYR36" s="76"/>
      <c r="GYS36" s="76"/>
      <c r="GYT36" s="76"/>
      <c r="GYU36" s="76"/>
      <c r="GYV36" s="76"/>
      <c r="GYW36" s="76"/>
      <c r="GYX36" s="76"/>
      <c r="GYY36" s="76"/>
      <c r="GYZ36" s="76"/>
      <c r="GZA36" s="76"/>
      <c r="GZB36" s="76"/>
      <c r="GZC36" s="76"/>
      <c r="GZD36" s="76"/>
      <c r="GZE36" s="76"/>
      <c r="GZF36" s="76"/>
      <c r="GZG36" s="76"/>
      <c r="GZH36" s="76"/>
      <c r="GZI36" s="76"/>
      <c r="GZJ36" s="76"/>
      <c r="GZK36" s="76"/>
      <c r="GZL36" s="76"/>
      <c r="GZM36" s="76"/>
      <c r="GZN36" s="76"/>
      <c r="GZO36" s="76"/>
      <c r="GZP36" s="76"/>
      <c r="GZQ36" s="76"/>
      <c r="GZR36" s="76"/>
      <c r="GZS36" s="76"/>
      <c r="GZT36" s="76"/>
      <c r="GZU36" s="76"/>
      <c r="GZV36" s="76"/>
      <c r="GZW36" s="76"/>
      <c r="GZX36" s="76"/>
      <c r="GZY36" s="76"/>
      <c r="GZZ36" s="76"/>
      <c r="HAA36" s="76"/>
      <c r="HAB36" s="76"/>
      <c r="HAC36" s="76"/>
      <c r="HAD36" s="76"/>
      <c r="HAE36" s="76"/>
      <c r="HAF36" s="76"/>
      <c r="HAG36" s="76"/>
      <c r="HAH36" s="76"/>
      <c r="HAI36" s="76"/>
      <c r="HAJ36" s="76"/>
      <c r="HAK36" s="76"/>
      <c r="HAL36" s="76"/>
      <c r="HAM36" s="76"/>
      <c r="HAN36" s="76"/>
      <c r="HAO36" s="76"/>
      <c r="HAP36" s="76"/>
      <c r="HAQ36" s="76"/>
      <c r="HAR36" s="76"/>
      <c r="HAS36" s="76"/>
      <c r="HAT36" s="76"/>
      <c r="HAU36" s="76"/>
      <c r="HAV36" s="76"/>
      <c r="HAW36" s="76"/>
      <c r="HAX36" s="76"/>
      <c r="HAY36" s="76"/>
      <c r="HAZ36" s="76"/>
      <c r="HBA36" s="76"/>
      <c r="HBB36" s="76"/>
      <c r="HBC36" s="76"/>
      <c r="HBD36" s="76"/>
      <c r="HBE36" s="76"/>
      <c r="HBF36" s="76"/>
      <c r="HBG36" s="76"/>
      <c r="HBH36" s="76"/>
      <c r="HBI36" s="76"/>
      <c r="HBJ36" s="76"/>
      <c r="HBK36" s="76"/>
      <c r="HBL36" s="76"/>
      <c r="HBM36" s="76"/>
      <c r="HBN36" s="76"/>
      <c r="HBO36" s="76"/>
      <c r="HBP36" s="76"/>
      <c r="HBQ36" s="76"/>
      <c r="HBR36" s="76"/>
      <c r="HBS36" s="76"/>
      <c r="HBT36" s="76"/>
      <c r="HBU36" s="76"/>
      <c r="HBV36" s="76"/>
      <c r="HBW36" s="76"/>
      <c r="HBX36" s="76"/>
      <c r="HBY36" s="76"/>
      <c r="HBZ36" s="76"/>
      <c r="HCA36" s="76"/>
      <c r="HCB36" s="76"/>
      <c r="HCC36" s="76"/>
      <c r="HCD36" s="76"/>
      <c r="HCE36" s="76"/>
      <c r="HCF36" s="76"/>
      <c r="HCG36" s="76"/>
      <c r="HCH36" s="76"/>
      <c r="HCI36" s="76"/>
      <c r="HCJ36" s="76"/>
      <c r="HCK36" s="76"/>
      <c r="HCL36" s="76"/>
      <c r="HCM36" s="76"/>
      <c r="HCN36" s="76"/>
      <c r="HCO36" s="76"/>
      <c r="HCP36" s="76"/>
      <c r="HCQ36" s="76"/>
      <c r="HCR36" s="76"/>
      <c r="HCS36" s="76"/>
      <c r="HCT36" s="76"/>
      <c r="HCU36" s="76"/>
      <c r="HCV36" s="76"/>
      <c r="HCW36" s="76"/>
      <c r="HCX36" s="76"/>
      <c r="HCY36" s="76"/>
      <c r="HCZ36" s="76"/>
      <c r="HDA36" s="76"/>
      <c r="HDB36" s="76"/>
      <c r="HDC36" s="76"/>
      <c r="HDD36" s="76"/>
      <c r="HDE36" s="76"/>
      <c r="HDF36" s="76"/>
      <c r="HDG36" s="76"/>
      <c r="HDH36" s="76"/>
      <c r="HDI36" s="76"/>
      <c r="HDJ36" s="76"/>
      <c r="HDK36" s="76"/>
      <c r="HDL36" s="76"/>
      <c r="HDM36" s="76"/>
      <c r="HDN36" s="76"/>
      <c r="HDO36" s="76"/>
      <c r="HDP36" s="76"/>
      <c r="HDQ36" s="76"/>
      <c r="HDR36" s="76"/>
      <c r="HDS36" s="76"/>
      <c r="HDT36" s="76"/>
      <c r="HDU36" s="76"/>
      <c r="HDV36" s="76"/>
      <c r="HDW36" s="76"/>
      <c r="HDX36" s="76"/>
      <c r="HDY36" s="76"/>
      <c r="HDZ36" s="76"/>
      <c r="HEA36" s="76"/>
      <c r="HEB36" s="76"/>
      <c r="HEC36" s="76"/>
      <c r="HED36" s="76"/>
      <c r="HEE36" s="76"/>
      <c r="HEF36" s="76"/>
      <c r="HEG36" s="76"/>
      <c r="HEH36" s="76"/>
      <c r="HEI36" s="76"/>
      <c r="HEJ36" s="76"/>
      <c r="HEK36" s="76"/>
      <c r="HEL36" s="76"/>
      <c r="HEM36" s="76"/>
      <c r="HEN36" s="76"/>
      <c r="HEO36" s="76"/>
      <c r="HEP36" s="76"/>
      <c r="HEQ36" s="76"/>
      <c r="HER36" s="76"/>
      <c r="HES36" s="76"/>
      <c r="HET36" s="76"/>
      <c r="HEU36" s="76"/>
      <c r="HEV36" s="76"/>
      <c r="HEW36" s="76"/>
      <c r="HEX36" s="76"/>
      <c r="HEY36" s="76"/>
      <c r="HEZ36" s="76"/>
      <c r="HFA36" s="76"/>
      <c r="HFB36" s="76"/>
      <c r="HFC36" s="76"/>
      <c r="HFD36" s="76"/>
      <c r="HFE36" s="76"/>
      <c r="HFF36" s="76"/>
      <c r="HFG36" s="76"/>
      <c r="HFH36" s="76"/>
      <c r="HFI36" s="76"/>
      <c r="HFJ36" s="76"/>
      <c r="HFK36" s="76"/>
      <c r="HFL36" s="76"/>
      <c r="HFM36" s="76"/>
      <c r="HFN36" s="76"/>
      <c r="HFO36" s="76"/>
      <c r="HFP36" s="76"/>
      <c r="HFQ36" s="76"/>
      <c r="HFR36" s="76"/>
      <c r="HFS36" s="76"/>
      <c r="HFT36" s="76"/>
      <c r="HFU36" s="76"/>
      <c r="HFV36" s="76"/>
      <c r="HFW36" s="76"/>
      <c r="HFX36" s="76"/>
      <c r="HFY36" s="76"/>
      <c r="HFZ36" s="76"/>
      <c r="HGA36" s="76"/>
      <c r="HGB36" s="76"/>
      <c r="HGC36" s="76"/>
      <c r="HGD36" s="76"/>
      <c r="HGE36" s="76"/>
      <c r="HGF36" s="76"/>
      <c r="HGG36" s="76"/>
      <c r="HGH36" s="76"/>
      <c r="HGI36" s="76"/>
      <c r="HGJ36" s="76"/>
      <c r="HGK36" s="76"/>
      <c r="HGL36" s="76"/>
      <c r="HGM36" s="76"/>
      <c r="HGN36" s="76"/>
      <c r="HGO36" s="76"/>
      <c r="HGP36" s="76"/>
      <c r="HGQ36" s="76"/>
      <c r="HGR36" s="76"/>
      <c r="HGS36" s="76"/>
      <c r="HGT36" s="76"/>
      <c r="HGU36" s="76"/>
      <c r="HGV36" s="76"/>
      <c r="HGW36" s="76"/>
      <c r="HGX36" s="76"/>
      <c r="HGY36" s="76"/>
      <c r="HGZ36" s="76"/>
      <c r="HHA36" s="76"/>
      <c r="HHB36" s="76"/>
      <c r="HHC36" s="76"/>
      <c r="HHD36" s="76"/>
      <c r="HHE36" s="76"/>
      <c r="HHF36" s="76"/>
      <c r="HHG36" s="76"/>
      <c r="HHH36" s="76"/>
      <c r="HHI36" s="76"/>
      <c r="HHJ36" s="76"/>
      <c r="HHK36" s="76"/>
      <c r="HHL36" s="76"/>
      <c r="HHM36" s="76"/>
      <c r="HHN36" s="76"/>
      <c r="HHO36" s="76"/>
      <c r="HHP36" s="76"/>
      <c r="HHQ36" s="76"/>
      <c r="HHR36" s="76"/>
      <c r="HHS36" s="76"/>
      <c r="HHT36" s="76"/>
      <c r="HHU36" s="76"/>
      <c r="HHV36" s="76"/>
      <c r="HHW36" s="76"/>
      <c r="HHX36" s="76"/>
      <c r="HHY36" s="76"/>
      <c r="HHZ36" s="76"/>
      <c r="HIA36" s="76"/>
      <c r="HIB36" s="76"/>
      <c r="HIC36" s="76"/>
      <c r="HID36" s="76"/>
      <c r="HIE36" s="76"/>
      <c r="HIF36" s="76"/>
      <c r="HIG36" s="76"/>
      <c r="HIH36" s="76"/>
      <c r="HII36" s="76"/>
      <c r="HIJ36" s="76"/>
      <c r="HIK36" s="76"/>
      <c r="HIL36" s="76"/>
      <c r="HIM36" s="76"/>
      <c r="HIN36" s="76"/>
      <c r="HIO36" s="76"/>
      <c r="HIP36" s="76"/>
      <c r="HIQ36" s="76"/>
      <c r="HIR36" s="76"/>
      <c r="HIS36" s="76"/>
      <c r="HIT36" s="76"/>
      <c r="HIU36" s="76"/>
      <c r="HIV36" s="76"/>
      <c r="HIW36" s="76"/>
      <c r="HIX36" s="76"/>
      <c r="HIY36" s="76"/>
      <c r="HIZ36" s="76"/>
      <c r="HJA36" s="76"/>
      <c r="HJB36" s="76"/>
      <c r="HJC36" s="76"/>
      <c r="HJD36" s="76"/>
      <c r="HJE36" s="76"/>
      <c r="HJF36" s="76"/>
      <c r="HJG36" s="76"/>
      <c r="HJH36" s="76"/>
      <c r="HJI36" s="76"/>
      <c r="HJJ36" s="76"/>
      <c r="HJK36" s="76"/>
      <c r="HJL36" s="76"/>
      <c r="HJM36" s="76"/>
      <c r="HJN36" s="76"/>
      <c r="HJO36" s="76"/>
      <c r="HJP36" s="76"/>
      <c r="HJQ36" s="76"/>
      <c r="HJR36" s="76"/>
      <c r="HJS36" s="76"/>
      <c r="HJT36" s="76"/>
      <c r="HJU36" s="76"/>
      <c r="HJV36" s="76"/>
      <c r="HJW36" s="76"/>
      <c r="HJX36" s="76"/>
      <c r="HJY36" s="76"/>
      <c r="HJZ36" s="76"/>
      <c r="HKA36" s="76"/>
      <c r="HKB36" s="76"/>
      <c r="HKC36" s="76"/>
      <c r="HKD36" s="76"/>
      <c r="HKE36" s="76"/>
      <c r="HKF36" s="76"/>
      <c r="HKG36" s="76"/>
      <c r="HKH36" s="76"/>
      <c r="HKI36" s="76"/>
      <c r="HKJ36" s="76"/>
      <c r="HKK36" s="76"/>
      <c r="HKL36" s="76"/>
      <c r="HKM36" s="76"/>
      <c r="HKN36" s="76"/>
      <c r="HKO36" s="76"/>
      <c r="HKP36" s="76"/>
      <c r="HKQ36" s="76"/>
      <c r="HKR36" s="76"/>
      <c r="HKS36" s="76"/>
      <c r="HKT36" s="76"/>
      <c r="HKU36" s="76"/>
      <c r="HKV36" s="76"/>
      <c r="HKW36" s="76"/>
      <c r="HKX36" s="76"/>
      <c r="HKY36" s="76"/>
      <c r="HKZ36" s="76"/>
      <c r="HLA36" s="76"/>
      <c r="HLB36" s="76"/>
      <c r="HLC36" s="76"/>
      <c r="HLD36" s="76"/>
      <c r="HLE36" s="76"/>
      <c r="HLF36" s="76"/>
      <c r="HLG36" s="76"/>
      <c r="HLH36" s="76"/>
      <c r="HLI36" s="76"/>
      <c r="HLJ36" s="76"/>
      <c r="HLK36" s="76"/>
      <c r="HLL36" s="76"/>
      <c r="HLM36" s="76"/>
      <c r="HLN36" s="76"/>
      <c r="HLO36" s="76"/>
      <c r="HLP36" s="76"/>
      <c r="HLQ36" s="76"/>
      <c r="HLR36" s="76"/>
      <c r="HLS36" s="76"/>
      <c r="HLT36" s="76"/>
      <c r="HLU36" s="76"/>
      <c r="HLV36" s="76"/>
      <c r="HLW36" s="76"/>
      <c r="HLX36" s="76"/>
      <c r="HLY36" s="76"/>
      <c r="HLZ36" s="76"/>
      <c r="HMA36" s="76"/>
      <c r="HMB36" s="76"/>
      <c r="HMC36" s="76"/>
      <c r="HMD36" s="76"/>
      <c r="HME36" s="76"/>
      <c r="HMF36" s="76"/>
      <c r="HMG36" s="76"/>
      <c r="HMH36" s="76"/>
      <c r="HMI36" s="76"/>
      <c r="HMJ36" s="76"/>
      <c r="HMK36" s="76"/>
      <c r="HML36" s="76"/>
      <c r="HMM36" s="76"/>
      <c r="HMN36" s="76"/>
      <c r="HMO36" s="76"/>
      <c r="HMP36" s="76"/>
      <c r="HMQ36" s="76"/>
      <c r="HMR36" s="76"/>
      <c r="HMS36" s="76"/>
      <c r="HMT36" s="76"/>
      <c r="HMU36" s="76"/>
      <c r="HMV36" s="76"/>
      <c r="HMW36" s="76"/>
      <c r="HMX36" s="76"/>
      <c r="HMY36" s="76"/>
      <c r="HMZ36" s="76"/>
      <c r="HNA36" s="76"/>
      <c r="HNB36" s="76"/>
      <c r="HNC36" s="76"/>
      <c r="HND36" s="76"/>
      <c r="HNE36" s="76"/>
      <c r="HNF36" s="76"/>
      <c r="HNG36" s="76"/>
      <c r="HNH36" s="76"/>
      <c r="HNI36" s="76"/>
      <c r="HNJ36" s="76"/>
      <c r="HNK36" s="76"/>
      <c r="HNL36" s="76"/>
      <c r="HNM36" s="76"/>
      <c r="HNN36" s="76"/>
      <c r="HNO36" s="76"/>
      <c r="HNP36" s="76"/>
      <c r="HNQ36" s="76"/>
      <c r="HNR36" s="76"/>
      <c r="HNS36" s="76"/>
      <c r="HNT36" s="76"/>
      <c r="HNU36" s="76"/>
      <c r="HNV36" s="76"/>
      <c r="HNW36" s="76"/>
      <c r="HNX36" s="76"/>
      <c r="HNY36" s="76"/>
      <c r="HNZ36" s="76"/>
      <c r="HOA36" s="76"/>
      <c r="HOB36" s="76"/>
      <c r="HOC36" s="76"/>
      <c r="HOD36" s="76"/>
      <c r="HOE36" s="76"/>
      <c r="HOF36" s="76"/>
      <c r="HOG36" s="76"/>
      <c r="HOH36" s="76"/>
      <c r="HOI36" s="76"/>
      <c r="HOJ36" s="76"/>
      <c r="HOK36" s="76"/>
      <c r="HOL36" s="76"/>
      <c r="HOM36" s="76"/>
      <c r="HON36" s="76"/>
      <c r="HOO36" s="76"/>
      <c r="HOP36" s="76"/>
      <c r="HOQ36" s="76"/>
      <c r="HOR36" s="76"/>
      <c r="HOS36" s="76"/>
      <c r="HOT36" s="76"/>
      <c r="HOU36" s="76"/>
      <c r="HOV36" s="76"/>
      <c r="HOW36" s="76"/>
      <c r="HOX36" s="76"/>
      <c r="HOY36" s="76"/>
      <c r="HOZ36" s="76"/>
      <c r="HPA36" s="76"/>
      <c r="HPB36" s="76"/>
      <c r="HPC36" s="76"/>
      <c r="HPD36" s="76"/>
      <c r="HPE36" s="76"/>
      <c r="HPF36" s="76"/>
      <c r="HPG36" s="76"/>
      <c r="HPH36" s="76"/>
      <c r="HPI36" s="76"/>
      <c r="HPJ36" s="76"/>
      <c r="HPK36" s="76"/>
      <c r="HPL36" s="76"/>
      <c r="HPM36" s="76"/>
      <c r="HPN36" s="76"/>
      <c r="HPO36" s="76"/>
      <c r="HPP36" s="76"/>
      <c r="HPQ36" s="76"/>
      <c r="HPR36" s="76"/>
      <c r="HPS36" s="76"/>
      <c r="HPT36" s="76"/>
      <c r="HPU36" s="76"/>
      <c r="HPV36" s="76"/>
      <c r="HPW36" s="76"/>
      <c r="HPX36" s="76"/>
      <c r="HPY36" s="76"/>
      <c r="HPZ36" s="76"/>
      <c r="HQA36" s="76"/>
      <c r="HQB36" s="76"/>
      <c r="HQC36" s="76"/>
      <c r="HQD36" s="76"/>
      <c r="HQE36" s="76"/>
      <c r="HQF36" s="76"/>
      <c r="HQG36" s="76"/>
      <c r="HQH36" s="76"/>
      <c r="HQI36" s="76"/>
      <c r="HQJ36" s="76"/>
      <c r="HQK36" s="76"/>
      <c r="HQL36" s="76"/>
      <c r="HQM36" s="76"/>
      <c r="HQN36" s="76"/>
      <c r="HQO36" s="76"/>
      <c r="HQP36" s="76"/>
      <c r="HQQ36" s="76"/>
      <c r="HQR36" s="76"/>
      <c r="HQS36" s="76"/>
      <c r="HQT36" s="76"/>
      <c r="HQU36" s="76"/>
      <c r="HQV36" s="76"/>
      <c r="HQW36" s="76"/>
      <c r="HQX36" s="76"/>
      <c r="HQY36" s="76"/>
      <c r="HQZ36" s="76"/>
      <c r="HRA36" s="76"/>
      <c r="HRB36" s="76"/>
      <c r="HRC36" s="76"/>
      <c r="HRD36" s="76"/>
      <c r="HRE36" s="76"/>
      <c r="HRF36" s="76"/>
      <c r="HRG36" s="76"/>
      <c r="HRH36" s="76"/>
      <c r="HRI36" s="76"/>
      <c r="HRJ36" s="76"/>
      <c r="HRK36" s="76"/>
      <c r="HRL36" s="76"/>
      <c r="HRM36" s="76"/>
      <c r="HRN36" s="76"/>
      <c r="HRO36" s="76"/>
      <c r="HRP36" s="76"/>
      <c r="HRQ36" s="76"/>
      <c r="HRR36" s="76"/>
      <c r="HRS36" s="76"/>
      <c r="HRT36" s="76"/>
      <c r="HRU36" s="76"/>
      <c r="HRV36" s="76"/>
      <c r="HRW36" s="76"/>
      <c r="HRX36" s="76"/>
      <c r="HRY36" s="76"/>
      <c r="HRZ36" s="76"/>
      <c r="HSA36" s="76"/>
      <c r="HSB36" s="76"/>
      <c r="HSC36" s="76"/>
      <c r="HSD36" s="76"/>
      <c r="HSE36" s="76"/>
      <c r="HSF36" s="76"/>
      <c r="HSG36" s="76"/>
      <c r="HSH36" s="76"/>
      <c r="HSI36" s="76"/>
      <c r="HSJ36" s="76"/>
      <c r="HSK36" s="76"/>
      <c r="HSL36" s="76"/>
      <c r="HSM36" s="76"/>
      <c r="HSN36" s="76"/>
      <c r="HSO36" s="76"/>
      <c r="HSP36" s="76"/>
      <c r="HSQ36" s="76"/>
      <c r="HSR36" s="76"/>
      <c r="HSS36" s="76"/>
      <c r="HST36" s="76"/>
      <c r="HSU36" s="76"/>
      <c r="HSV36" s="76"/>
      <c r="HSW36" s="76"/>
      <c r="HSX36" s="76"/>
      <c r="HSY36" s="76"/>
      <c r="HSZ36" s="76"/>
      <c r="HTA36" s="76"/>
      <c r="HTB36" s="76"/>
      <c r="HTC36" s="76"/>
      <c r="HTD36" s="76"/>
      <c r="HTE36" s="76"/>
      <c r="HTF36" s="76"/>
      <c r="HTG36" s="76"/>
      <c r="HTH36" s="76"/>
      <c r="HTI36" s="76"/>
      <c r="HTJ36" s="76"/>
      <c r="HTK36" s="76"/>
      <c r="HTL36" s="76"/>
      <c r="HTM36" s="76"/>
      <c r="HTN36" s="76"/>
      <c r="HTO36" s="76"/>
      <c r="HTP36" s="76"/>
      <c r="HTQ36" s="76"/>
      <c r="HTR36" s="76"/>
      <c r="HTS36" s="76"/>
      <c r="HTT36" s="76"/>
      <c r="HTU36" s="76"/>
      <c r="HTV36" s="76"/>
      <c r="HTW36" s="76"/>
      <c r="HTX36" s="76"/>
      <c r="HTY36" s="76"/>
      <c r="HTZ36" s="76"/>
      <c r="HUA36" s="76"/>
      <c r="HUB36" s="76"/>
      <c r="HUC36" s="76"/>
      <c r="HUD36" s="76"/>
      <c r="HUE36" s="76"/>
      <c r="HUF36" s="76"/>
      <c r="HUG36" s="76"/>
      <c r="HUH36" s="76"/>
      <c r="HUI36" s="76"/>
      <c r="HUJ36" s="76"/>
      <c r="HUK36" s="76"/>
      <c r="HUL36" s="76"/>
      <c r="HUM36" s="76"/>
      <c r="HUN36" s="76"/>
      <c r="HUO36" s="76"/>
      <c r="HUP36" s="76"/>
      <c r="HUQ36" s="76"/>
      <c r="HUR36" s="76"/>
      <c r="HUS36" s="76"/>
      <c r="HUT36" s="76"/>
      <c r="HUU36" s="76"/>
      <c r="HUV36" s="76"/>
      <c r="HUW36" s="76"/>
      <c r="HUX36" s="76"/>
      <c r="HUY36" s="76"/>
      <c r="HUZ36" s="76"/>
      <c r="HVA36" s="76"/>
      <c r="HVB36" s="76"/>
      <c r="HVC36" s="76"/>
      <c r="HVD36" s="76"/>
      <c r="HVE36" s="76"/>
      <c r="HVF36" s="76"/>
      <c r="HVG36" s="76"/>
      <c r="HVH36" s="76"/>
      <c r="HVI36" s="76"/>
      <c r="HVJ36" s="76"/>
      <c r="HVK36" s="76"/>
      <c r="HVL36" s="76"/>
      <c r="HVM36" s="76"/>
      <c r="HVN36" s="76"/>
      <c r="HVO36" s="76"/>
      <c r="HVP36" s="76"/>
      <c r="HVQ36" s="76"/>
      <c r="HVR36" s="76"/>
      <c r="HVS36" s="76"/>
      <c r="HVT36" s="76"/>
      <c r="HVU36" s="76"/>
      <c r="HVV36" s="76"/>
      <c r="HVW36" s="76"/>
      <c r="HVX36" s="76"/>
      <c r="HVY36" s="76"/>
      <c r="HVZ36" s="76"/>
      <c r="HWA36" s="76"/>
      <c r="HWB36" s="76"/>
      <c r="HWC36" s="76"/>
      <c r="HWD36" s="76"/>
      <c r="HWE36" s="76"/>
      <c r="HWF36" s="76"/>
      <c r="HWG36" s="76"/>
      <c r="HWH36" s="76"/>
      <c r="HWI36" s="76"/>
      <c r="HWJ36" s="76"/>
      <c r="HWK36" s="76"/>
      <c r="HWL36" s="76"/>
      <c r="HWM36" s="76"/>
      <c r="HWN36" s="76"/>
      <c r="HWO36" s="76"/>
      <c r="HWP36" s="76"/>
      <c r="HWQ36" s="76"/>
      <c r="HWR36" s="76"/>
      <c r="HWS36" s="76"/>
      <c r="HWT36" s="76"/>
      <c r="HWU36" s="76"/>
      <c r="HWV36" s="76"/>
      <c r="HWW36" s="76"/>
      <c r="HWX36" s="76"/>
      <c r="HWY36" s="76"/>
      <c r="HWZ36" s="76"/>
      <c r="HXA36" s="76"/>
      <c r="HXB36" s="76"/>
      <c r="HXC36" s="76"/>
      <c r="HXD36" s="76"/>
      <c r="HXE36" s="76"/>
      <c r="HXF36" s="76"/>
      <c r="HXG36" s="76"/>
      <c r="HXH36" s="76"/>
      <c r="HXI36" s="76"/>
      <c r="HXJ36" s="76"/>
      <c r="HXK36" s="76"/>
      <c r="HXL36" s="76"/>
      <c r="HXM36" s="76"/>
      <c r="HXN36" s="76"/>
      <c r="HXO36" s="76"/>
      <c r="HXP36" s="76"/>
      <c r="HXQ36" s="76"/>
      <c r="HXR36" s="76"/>
      <c r="HXS36" s="76"/>
      <c r="HXT36" s="76"/>
      <c r="HXU36" s="76"/>
      <c r="HXV36" s="76"/>
      <c r="HXW36" s="76"/>
      <c r="HXX36" s="76"/>
      <c r="HXY36" s="76"/>
      <c r="HXZ36" s="76"/>
      <c r="HYA36" s="76"/>
      <c r="HYB36" s="76"/>
      <c r="HYC36" s="76"/>
      <c r="HYD36" s="76"/>
      <c r="HYE36" s="76"/>
      <c r="HYF36" s="76"/>
      <c r="HYG36" s="76"/>
      <c r="HYH36" s="76"/>
      <c r="HYI36" s="76"/>
      <c r="HYJ36" s="76"/>
      <c r="HYK36" s="76"/>
      <c r="HYL36" s="76"/>
      <c r="HYM36" s="76"/>
      <c r="HYN36" s="76"/>
      <c r="HYO36" s="76"/>
      <c r="HYP36" s="76"/>
      <c r="HYQ36" s="76"/>
      <c r="HYR36" s="76"/>
      <c r="HYS36" s="76"/>
      <c r="HYT36" s="76"/>
      <c r="HYU36" s="76"/>
      <c r="HYV36" s="76"/>
      <c r="HYW36" s="76"/>
      <c r="HYX36" s="76"/>
      <c r="HYY36" s="76"/>
      <c r="HYZ36" s="76"/>
      <c r="HZA36" s="76"/>
      <c r="HZB36" s="76"/>
      <c r="HZC36" s="76"/>
      <c r="HZD36" s="76"/>
      <c r="HZE36" s="76"/>
      <c r="HZF36" s="76"/>
      <c r="HZG36" s="76"/>
      <c r="HZH36" s="76"/>
      <c r="HZI36" s="76"/>
      <c r="HZJ36" s="76"/>
      <c r="HZK36" s="76"/>
      <c r="HZL36" s="76"/>
      <c r="HZM36" s="76"/>
      <c r="HZN36" s="76"/>
      <c r="HZO36" s="76"/>
      <c r="HZP36" s="76"/>
      <c r="HZQ36" s="76"/>
      <c r="HZR36" s="76"/>
      <c r="HZS36" s="76"/>
      <c r="HZT36" s="76"/>
      <c r="HZU36" s="76"/>
      <c r="HZV36" s="76"/>
      <c r="HZW36" s="76"/>
      <c r="HZX36" s="76"/>
      <c r="HZY36" s="76"/>
      <c r="HZZ36" s="76"/>
      <c r="IAA36" s="76"/>
      <c r="IAB36" s="76"/>
      <c r="IAC36" s="76"/>
      <c r="IAD36" s="76"/>
      <c r="IAE36" s="76"/>
      <c r="IAF36" s="76"/>
      <c r="IAG36" s="76"/>
      <c r="IAH36" s="76"/>
      <c r="IAI36" s="76"/>
      <c r="IAJ36" s="76"/>
      <c r="IAK36" s="76"/>
      <c r="IAL36" s="76"/>
      <c r="IAM36" s="76"/>
      <c r="IAN36" s="76"/>
      <c r="IAO36" s="76"/>
      <c r="IAP36" s="76"/>
      <c r="IAQ36" s="76"/>
      <c r="IAR36" s="76"/>
      <c r="IAS36" s="76"/>
      <c r="IAT36" s="76"/>
      <c r="IAU36" s="76"/>
      <c r="IAV36" s="76"/>
      <c r="IAW36" s="76"/>
      <c r="IAX36" s="76"/>
      <c r="IAY36" s="76"/>
      <c r="IAZ36" s="76"/>
      <c r="IBA36" s="76"/>
      <c r="IBB36" s="76"/>
      <c r="IBC36" s="76"/>
      <c r="IBD36" s="76"/>
      <c r="IBE36" s="76"/>
      <c r="IBF36" s="76"/>
      <c r="IBG36" s="76"/>
      <c r="IBH36" s="76"/>
      <c r="IBI36" s="76"/>
      <c r="IBJ36" s="76"/>
      <c r="IBK36" s="76"/>
      <c r="IBL36" s="76"/>
      <c r="IBM36" s="76"/>
      <c r="IBN36" s="76"/>
      <c r="IBO36" s="76"/>
      <c r="IBP36" s="76"/>
      <c r="IBQ36" s="76"/>
      <c r="IBR36" s="76"/>
      <c r="IBS36" s="76"/>
      <c r="IBT36" s="76"/>
      <c r="IBU36" s="76"/>
      <c r="IBV36" s="76"/>
      <c r="IBW36" s="76"/>
      <c r="IBX36" s="76"/>
      <c r="IBY36" s="76"/>
      <c r="IBZ36" s="76"/>
      <c r="ICA36" s="76"/>
      <c r="ICB36" s="76"/>
      <c r="ICC36" s="76"/>
      <c r="ICD36" s="76"/>
      <c r="ICE36" s="76"/>
      <c r="ICF36" s="76"/>
      <c r="ICG36" s="76"/>
      <c r="ICH36" s="76"/>
      <c r="ICI36" s="76"/>
      <c r="ICJ36" s="76"/>
      <c r="ICK36" s="76"/>
      <c r="ICL36" s="76"/>
      <c r="ICM36" s="76"/>
      <c r="ICN36" s="76"/>
      <c r="ICO36" s="76"/>
      <c r="ICP36" s="76"/>
      <c r="ICQ36" s="76"/>
      <c r="ICR36" s="76"/>
      <c r="ICS36" s="76"/>
      <c r="ICT36" s="76"/>
      <c r="ICU36" s="76"/>
      <c r="ICV36" s="76"/>
      <c r="ICW36" s="76"/>
      <c r="ICX36" s="76"/>
      <c r="ICY36" s="76"/>
      <c r="ICZ36" s="76"/>
      <c r="IDA36" s="76"/>
      <c r="IDB36" s="76"/>
      <c r="IDC36" s="76"/>
      <c r="IDD36" s="76"/>
      <c r="IDE36" s="76"/>
      <c r="IDF36" s="76"/>
      <c r="IDG36" s="76"/>
      <c r="IDH36" s="76"/>
      <c r="IDI36" s="76"/>
      <c r="IDJ36" s="76"/>
      <c r="IDK36" s="76"/>
      <c r="IDL36" s="76"/>
      <c r="IDM36" s="76"/>
      <c r="IDN36" s="76"/>
      <c r="IDO36" s="76"/>
      <c r="IDP36" s="76"/>
      <c r="IDQ36" s="76"/>
      <c r="IDR36" s="76"/>
      <c r="IDS36" s="76"/>
      <c r="IDT36" s="76"/>
      <c r="IDU36" s="76"/>
      <c r="IDV36" s="76"/>
      <c r="IDW36" s="76"/>
      <c r="IDX36" s="76"/>
      <c r="IDY36" s="76"/>
      <c r="IDZ36" s="76"/>
      <c r="IEA36" s="76"/>
      <c r="IEB36" s="76"/>
      <c r="IEC36" s="76"/>
      <c r="IED36" s="76"/>
      <c r="IEE36" s="76"/>
      <c r="IEF36" s="76"/>
      <c r="IEG36" s="76"/>
      <c r="IEH36" s="76"/>
      <c r="IEI36" s="76"/>
      <c r="IEJ36" s="76"/>
      <c r="IEK36" s="76"/>
      <c r="IEL36" s="76"/>
      <c r="IEM36" s="76"/>
      <c r="IEN36" s="76"/>
      <c r="IEO36" s="76"/>
      <c r="IEP36" s="76"/>
      <c r="IEQ36" s="76"/>
      <c r="IER36" s="76"/>
      <c r="IES36" s="76"/>
      <c r="IET36" s="76"/>
      <c r="IEU36" s="76"/>
      <c r="IEV36" s="76"/>
      <c r="IEW36" s="76"/>
      <c r="IEX36" s="76"/>
      <c r="IEY36" s="76"/>
      <c r="IEZ36" s="76"/>
      <c r="IFA36" s="76"/>
      <c r="IFB36" s="76"/>
      <c r="IFC36" s="76"/>
      <c r="IFD36" s="76"/>
      <c r="IFE36" s="76"/>
      <c r="IFF36" s="76"/>
      <c r="IFG36" s="76"/>
      <c r="IFH36" s="76"/>
      <c r="IFI36" s="76"/>
      <c r="IFJ36" s="76"/>
      <c r="IFK36" s="76"/>
      <c r="IFL36" s="76"/>
      <c r="IFM36" s="76"/>
      <c r="IFN36" s="76"/>
      <c r="IFO36" s="76"/>
      <c r="IFP36" s="76"/>
      <c r="IFQ36" s="76"/>
      <c r="IFR36" s="76"/>
      <c r="IFS36" s="76"/>
      <c r="IFT36" s="76"/>
      <c r="IFU36" s="76"/>
      <c r="IFV36" s="76"/>
      <c r="IFW36" s="76"/>
      <c r="IFX36" s="76"/>
      <c r="IFY36" s="76"/>
      <c r="IFZ36" s="76"/>
      <c r="IGA36" s="76"/>
      <c r="IGB36" s="76"/>
      <c r="IGC36" s="76"/>
      <c r="IGD36" s="76"/>
      <c r="IGE36" s="76"/>
      <c r="IGF36" s="76"/>
      <c r="IGG36" s="76"/>
      <c r="IGH36" s="76"/>
      <c r="IGI36" s="76"/>
      <c r="IGJ36" s="76"/>
      <c r="IGK36" s="76"/>
      <c r="IGL36" s="76"/>
      <c r="IGM36" s="76"/>
      <c r="IGN36" s="76"/>
      <c r="IGO36" s="76"/>
      <c r="IGP36" s="76"/>
      <c r="IGQ36" s="76"/>
      <c r="IGR36" s="76"/>
      <c r="IGS36" s="76"/>
      <c r="IGT36" s="76"/>
      <c r="IGU36" s="76"/>
      <c r="IGV36" s="76"/>
      <c r="IGW36" s="76"/>
      <c r="IGX36" s="76"/>
      <c r="IGY36" s="76"/>
      <c r="IGZ36" s="76"/>
      <c r="IHA36" s="76"/>
      <c r="IHB36" s="76"/>
      <c r="IHC36" s="76"/>
      <c r="IHD36" s="76"/>
      <c r="IHE36" s="76"/>
      <c r="IHF36" s="76"/>
      <c r="IHG36" s="76"/>
      <c r="IHH36" s="76"/>
      <c r="IHI36" s="76"/>
      <c r="IHJ36" s="76"/>
      <c r="IHK36" s="76"/>
      <c r="IHL36" s="76"/>
      <c r="IHM36" s="76"/>
      <c r="IHN36" s="76"/>
      <c r="IHO36" s="76"/>
      <c r="IHP36" s="76"/>
      <c r="IHQ36" s="76"/>
      <c r="IHR36" s="76"/>
      <c r="IHS36" s="76"/>
      <c r="IHT36" s="76"/>
      <c r="IHU36" s="76"/>
      <c r="IHV36" s="76"/>
      <c r="IHW36" s="76"/>
      <c r="IHX36" s="76"/>
      <c r="IHY36" s="76"/>
      <c r="IHZ36" s="76"/>
      <c r="IIA36" s="76"/>
      <c r="IIB36" s="76"/>
      <c r="IIC36" s="76"/>
      <c r="IID36" s="76"/>
      <c r="IIE36" s="76"/>
      <c r="IIF36" s="76"/>
      <c r="IIG36" s="76"/>
      <c r="IIH36" s="76"/>
      <c r="III36" s="76"/>
      <c r="IIJ36" s="76"/>
      <c r="IIK36" s="76"/>
      <c r="IIL36" s="76"/>
      <c r="IIM36" s="76"/>
      <c r="IIN36" s="76"/>
      <c r="IIO36" s="76"/>
      <c r="IIP36" s="76"/>
      <c r="IIQ36" s="76"/>
      <c r="IIR36" s="76"/>
      <c r="IIS36" s="76"/>
      <c r="IIT36" s="76"/>
      <c r="IIU36" s="76"/>
      <c r="IIV36" s="76"/>
      <c r="IIW36" s="76"/>
      <c r="IIX36" s="76"/>
      <c r="IIY36" s="76"/>
      <c r="IIZ36" s="76"/>
      <c r="IJA36" s="76"/>
      <c r="IJB36" s="76"/>
      <c r="IJC36" s="76"/>
      <c r="IJD36" s="76"/>
      <c r="IJE36" s="76"/>
      <c r="IJF36" s="76"/>
      <c r="IJG36" s="76"/>
      <c r="IJH36" s="76"/>
      <c r="IJI36" s="76"/>
      <c r="IJJ36" s="76"/>
      <c r="IJK36" s="76"/>
      <c r="IJL36" s="76"/>
      <c r="IJM36" s="76"/>
      <c r="IJN36" s="76"/>
      <c r="IJO36" s="76"/>
      <c r="IJP36" s="76"/>
      <c r="IJQ36" s="76"/>
      <c r="IJR36" s="76"/>
      <c r="IJS36" s="76"/>
      <c r="IJT36" s="76"/>
      <c r="IJU36" s="76"/>
      <c r="IJV36" s="76"/>
      <c r="IJW36" s="76"/>
      <c r="IJX36" s="76"/>
      <c r="IJY36" s="76"/>
      <c r="IJZ36" s="76"/>
      <c r="IKA36" s="76"/>
      <c r="IKB36" s="76"/>
      <c r="IKC36" s="76"/>
      <c r="IKD36" s="76"/>
      <c r="IKE36" s="76"/>
      <c r="IKF36" s="76"/>
      <c r="IKG36" s="76"/>
      <c r="IKH36" s="76"/>
      <c r="IKI36" s="76"/>
      <c r="IKJ36" s="76"/>
      <c r="IKK36" s="76"/>
      <c r="IKL36" s="76"/>
      <c r="IKM36" s="76"/>
      <c r="IKN36" s="76"/>
      <c r="IKO36" s="76"/>
      <c r="IKP36" s="76"/>
      <c r="IKQ36" s="76"/>
      <c r="IKR36" s="76"/>
      <c r="IKS36" s="76"/>
      <c r="IKT36" s="76"/>
      <c r="IKU36" s="76"/>
      <c r="IKV36" s="76"/>
      <c r="IKW36" s="76"/>
      <c r="IKX36" s="76"/>
      <c r="IKY36" s="76"/>
      <c r="IKZ36" s="76"/>
      <c r="ILA36" s="76"/>
      <c r="ILB36" s="76"/>
      <c r="ILC36" s="76"/>
      <c r="ILD36" s="76"/>
      <c r="ILE36" s="76"/>
      <c r="ILF36" s="76"/>
      <c r="ILG36" s="76"/>
      <c r="ILH36" s="76"/>
      <c r="ILI36" s="76"/>
      <c r="ILJ36" s="76"/>
      <c r="ILK36" s="76"/>
      <c r="ILL36" s="76"/>
      <c r="ILM36" s="76"/>
      <c r="ILN36" s="76"/>
      <c r="ILO36" s="76"/>
      <c r="ILP36" s="76"/>
      <c r="ILQ36" s="76"/>
      <c r="ILR36" s="76"/>
      <c r="ILS36" s="76"/>
      <c r="ILT36" s="76"/>
      <c r="ILU36" s="76"/>
      <c r="ILV36" s="76"/>
      <c r="ILW36" s="76"/>
      <c r="ILX36" s="76"/>
      <c r="ILY36" s="76"/>
      <c r="ILZ36" s="76"/>
      <c r="IMA36" s="76"/>
      <c r="IMB36" s="76"/>
      <c r="IMC36" s="76"/>
      <c r="IMD36" s="76"/>
      <c r="IME36" s="76"/>
      <c r="IMF36" s="76"/>
      <c r="IMG36" s="76"/>
      <c r="IMH36" s="76"/>
      <c r="IMI36" s="76"/>
      <c r="IMJ36" s="76"/>
      <c r="IMK36" s="76"/>
      <c r="IML36" s="76"/>
      <c r="IMM36" s="76"/>
      <c r="IMN36" s="76"/>
      <c r="IMO36" s="76"/>
      <c r="IMP36" s="76"/>
      <c r="IMQ36" s="76"/>
      <c r="IMR36" s="76"/>
      <c r="IMS36" s="76"/>
      <c r="IMT36" s="76"/>
      <c r="IMU36" s="76"/>
      <c r="IMV36" s="76"/>
      <c r="IMW36" s="76"/>
      <c r="IMX36" s="76"/>
      <c r="IMY36" s="76"/>
      <c r="IMZ36" s="76"/>
      <c r="INA36" s="76"/>
      <c r="INB36" s="76"/>
      <c r="INC36" s="76"/>
      <c r="IND36" s="76"/>
      <c r="INE36" s="76"/>
      <c r="INF36" s="76"/>
      <c r="ING36" s="76"/>
      <c r="INH36" s="76"/>
      <c r="INI36" s="76"/>
      <c r="INJ36" s="76"/>
      <c r="INK36" s="76"/>
      <c r="INL36" s="76"/>
      <c r="INM36" s="76"/>
      <c r="INN36" s="76"/>
      <c r="INO36" s="76"/>
      <c r="INP36" s="76"/>
      <c r="INQ36" s="76"/>
      <c r="INR36" s="76"/>
      <c r="INS36" s="76"/>
      <c r="INT36" s="76"/>
      <c r="INU36" s="76"/>
      <c r="INV36" s="76"/>
      <c r="INW36" s="76"/>
      <c r="INX36" s="76"/>
      <c r="INY36" s="76"/>
      <c r="INZ36" s="76"/>
      <c r="IOA36" s="76"/>
      <c r="IOB36" s="76"/>
      <c r="IOC36" s="76"/>
      <c r="IOD36" s="76"/>
      <c r="IOE36" s="76"/>
      <c r="IOF36" s="76"/>
      <c r="IOG36" s="76"/>
      <c r="IOH36" s="76"/>
      <c r="IOI36" s="76"/>
      <c r="IOJ36" s="76"/>
      <c r="IOK36" s="76"/>
      <c r="IOL36" s="76"/>
      <c r="IOM36" s="76"/>
      <c r="ION36" s="76"/>
      <c r="IOO36" s="76"/>
      <c r="IOP36" s="76"/>
      <c r="IOQ36" s="76"/>
      <c r="IOR36" s="76"/>
      <c r="IOS36" s="76"/>
      <c r="IOT36" s="76"/>
      <c r="IOU36" s="76"/>
      <c r="IOV36" s="76"/>
      <c r="IOW36" s="76"/>
      <c r="IOX36" s="76"/>
      <c r="IOY36" s="76"/>
      <c r="IOZ36" s="76"/>
      <c r="IPA36" s="76"/>
      <c r="IPB36" s="76"/>
      <c r="IPC36" s="76"/>
      <c r="IPD36" s="76"/>
      <c r="IPE36" s="76"/>
      <c r="IPF36" s="76"/>
      <c r="IPG36" s="76"/>
      <c r="IPH36" s="76"/>
      <c r="IPI36" s="76"/>
      <c r="IPJ36" s="76"/>
      <c r="IPK36" s="76"/>
      <c r="IPL36" s="76"/>
      <c r="IPM36" s="76"/>
      <c r="IPN36" s="76"/>
      <c r="IPO36" s="76"/>
      <c r="IPP36" s="76"/>
      <c r="IPQ36" s="76"/>
      <c r="IPR36" s="76"/>
      <c r="IPS36" s="76"/>
      <c r="IPT36" s="76"/>
      <c r="IPU36" s="76"/>
      <c r="IPV36" s="76"/>
      <c r="IPW36" s="76"/>
      <c r="IPX36" s="76"/>
      <c r="IPY36" s="76"/>
      <c r="IPZ36" s="76"/>
      <c r="IQA36" s="76"/>
      <c r="IQB36" s="76"/>
      <c r="IQC36" s="76"/>
      <c r="IQD36" s="76"/>
      <c r="IQE36" s="76"/>
      <c r="IQF36" s="76"/>
      <c r="IQG36" s="76"/>
      <c r="IQH36" s="76"/>
      <c r="IQI36" s="76"/>
      <c r="IQJ36" s="76"/>
      <c r="IQK36" s="76"/>
      <c r="IQL36" s="76"/>
      <c r="IQM36" s="76"/>
      <c r="IQN36" s="76"/>
      <c r="IQO36" s="76"/>
      <c r="IQP36" s="76"/>
      <c r="IQQ36" s="76"/>
      <c r="IQR36" s="76"/>
      <c r="IQS36" s="76"/>
      <c r="IQT36" s="76"/>
      <c r="IQU36" s="76"/>
      <c r="IQV36" s="76"/>
      <c r="IQW36" s="76"/>
      <c r="IQX36" s="76"/>
      <c r="IQY36" s="76"/>
      <c r="IQZ36" s="76"/>
      <c r="IRA36" s="76"/>
      <c r="IRB36" s="76"/>
      <c r="IRC36" s="76"/>
      <c r="IRD36" s="76"/>
      <c r="IRE36" s="76"/>
      <c r="IRF36" s="76"/>
      <c r="IRG36" s="76"/>
      <c r="IRH36" s="76"/>
      <c r="IRI36" s="76"/>
      <c r="IRJ36" s="76"/>
      <c r="IRK36" s="76"/>
      <c r="IRL36" s="76"/>
      <c r="IRM36" s="76"/>
      <c r="IRN36" s="76"/>
      <c r="IRO36" s="76"/>
      <c r="IRP36" s="76"/>
      <c r="IRQ36" s="76"/>
      <c r="IRR36" s="76"/>
      <c r="IRS36" s="76"/>
      <c r="IRT36" s="76"/>
      <c r="IRU36" s="76"/>
      <c r="IRV36" s="76"/>
      <c r="IRW36" s="76"/>
      <c r="IRX36" s="76"/>
      <c r="IRY36" s="76"/>
      <c r="IRZ36" s="76"/>
      <c r="ISA36" s="76"/>
      <c r="ISB36" s="76"/>
      <c r="ISC36" s="76"/>
      <c r="ISD36" s="76"/>
      <c r="ISE36" s="76"/>
      <c r="ISF36" s="76"/>
      <c r="ISG36" s="76"/>
      <c r="ISH36" s="76"/>
      <c r="ISI36" s="76"/>
      <c r="ISJ36" s="76"/>
      <c r="ISK36" s="76"/>
      <c r="ISL36" s="76"/>
      <c r="ISM36" s="76"/>
      <c r="ISN36" s="76"/>
      <c r="ISO36" s="76"/>
      <c r="ISP36" s="76"/>
      <c r="ISQ36" s="76"/>
      <c r="ISR36" s="76"/>
      <c r="ISS36" s="76"/>
      <c r="IST36" s="76"/>
      <c r="ISU36" s="76"/>
      <c r="ISV36" s="76"/>
      <c r="ISW36" s="76"/>
      <c r="ISX36" s="76"/>
      <c r="ISY36" s="76"/>
      <c r="ISZ36" s="76"/>
      <c r="ITA36" s="76"/>
      <c r="ITB36" s="76"/>
      <c r="ITC36" s="76"/>
      <c r="ITD36" s="76"/>
      <c r="ITE36" s="76"/>
      <c r="ITF36" s="76"/>
      <c r="ITG36" s="76"/>
      <c r="ITH36" s="76"/>
      <c r="ITI36" s="76"/>
      <c r="ITJ36" s="76"/>
      <c r="ITK36" s="76"/>
      <c r="ITL36" s="76"/>
      <c r="ITM36" s="76"/>
      <c r="ITN36" s="76"/>
      <c r="ITO36" s="76"/>
      <c r="ITP36" s="76"/>
      <c r="ITQ36" s="76"/>
      <c r="ITR36" s="76"/>
      <c r="ITS36" s="76"/>
      <c r="ITT36" s="76"/>
      <c r="ITU36" s="76"/>
      <c r="ITV36" s="76"/>
      <c r="ITW36" s="76"/>
      <c r="ITX36" s="76"/>
      <c r="ITY36" s="76"/>
      <c r="ITZ36" s="76"/>
      <c r="IUA36" s="76"/>
      <c r="IUB36" s="76"/>
      <c r="IUC36" s="76"/>
      <c r="IUD36" s="76"/>
      <c r="IUE36" s="76"/>
      <c r="IUF36" s="76"/>
      <c r="IUG36" s="76"/>
      <c r="IUH36" s="76"/>
      <c r="IUI36" s="76"/>
      <c r="IUJ36" s="76"/>
      <c r="IUK36" s="76"/>
      <c r="IUL36" s="76"/>
      <c r="IUM36" s="76"/>
      <c r="IUN36" s="76"/>
      <c r="IUO36" s="76"/>
      <c r="IUP36" s="76"/>
      <c r="IUQ36" s="76"/>
      <c r="IUR36" s="76"/>
      <c r="IUS36" s="76"/>
      <c r="IUT36" s="76"/>
      <c r="IUU36" s="76"/>
      <c r="IUV36" s="76"/>
      <c r="IUW36" s="76"/>
      <c r="IUX36" s="76"/>
      <c r="IUY36" s="76"/>
      <c r="IUZ36" s="76"/>
      <c r="IVA36" s="76"/>
      <c r="IVB36" s="76"/>
      <c r="IVC36" s="76"/>
      <c r="IVD36" s="76"/>
      <c r="IVE36" s="76"/>
      <c r="IVF36" s="76"/>
      <c r="IVG36" s="76"/>
      <c r="IVH36" s="76"/>
      <c r="IVI36" s="76"/>
      <c r="IVJ36" s="76"/>
      <c r="IVK36" s="76"/>
      <c r="IVL36" s="76"/>
      <c r="IVM36" s="76"/>
      <c r="IVN36" s="76"/>
      <c r="IVO36" s="76"/>
      <c r="IVP36" s="76"/>
      <c r="IVQ36" s="76"/>
      <c r="IVR36" s="76"/>
      <c r="IVS36" s="76"/>
      <c r="IVT36" s="76"/>
      <c r="IVU36" s="76"/>
      <c r="IVV36" s="76"/>
      <c r="IVW36" s="76"/>
      <c r="IVX36" s="76"/>
      <c r="IVY36" s="76"/>
      <c r="IVZ36" s="76"/>
      <c r="IWA36" s="76"/>
      <c r="IWB36" s="76"/>
      <c r="IWC36" s="76"/>
      <c r="IWD36" s="76"/>
      <c r="IWE36" s="76"/>
      <c r="IWF36" s="76"/>
      <c r="IWG36" s="76"/>
      <c r="IWH36" s="76"/>
      <c r="IWI36" s="76"/>
      <c r="IWJ36" s="76"/>
      <c r="IWK36" s="76"/>
      <c r="IWL36" s="76"/>
      <c r="IWM36" s="76"/>
      <c r="IWN36" s="76"/>
      <c r="IWO36" s="76"/>
      <c r="IWP36" s="76"/>
      <c r="IWQ36" s="76"/>
      <c r="IWR36" s="76"/>
      <c r="IWS36" s="76"/>
      <c r="IWT36" s="76"/>
      <c r="IWU36" s="76"/>
      <c r="IWV36" s="76"/>
      <c r="IWW36" s="76"/>
      <c r="IWX36" s="76"/>
      <c r="IWY36" s="76"/>
      <c r="IWZ36" s="76"/>
      <c r="IXA36" s="76"/>
      <c r="IXB36" s="76"/>
      <c r="IXC36" s="76"/>
      <c r="IXD36" s="76"/>
      <c r="IXE36" s="76"/>
      <c r="IXF36" s="76"/>
      <c r="IXG36" s="76"/>
      <c r="IXH36" s="76"/>
      <c r="IXI36" s="76"/>
      <c r="IXJ36" s="76"/>
      <c r="IXK36" s="76"/>
      <c r="IXL36" s="76"/>
      <c r="IXM36" s="76"/>
      <c r="IXN36" s="76"/>
      <c r="IXO36" s="76"/>
      <c r="IXP36" s="76"/>
      <c r="IXQ36" s="76"/>
      <c r="IXR36" s="76"/>
      <c r="IXS36" s="76"/>
      <c r="IXT36" s="76"/>
      <c r="IXU36" s="76"/>
      <c r="IXV36" s="76"/>
      <c r="IXW36" s="76"/>
      <c r="IXX36" s="76"/>
      <c r="IXY36" s="76"/>
      <c r="IXZ36" s="76"/>
      <c r="IYA36" s="76"/>
      <c r="IYB36" s="76"/>
      <c r="IYC36" s="76"/>
      <c r="IYD36" s="76"/>
      <c r="IYE36" s="76"/>
      <c r="IYF36" s="76"/>
      <c r="IYG36" s="76"/>
      <c r="IYH36" s="76"/>
      <c r="IYI36" s="76"/>
      <c r="IYJ36" s="76"/>
      <c r="IYK36" s="76"/>
      <c r="IYL36" s="76"/>
      <c r="IYM36" s="76"/>
      <c r="IYN36" s="76"/>
      <c r="IYO36" s="76"/>
      <c r="IYP36" s="76"/>
      <c r="IYQ36" s="76"/>
      <c r="IYR36" s="76"/>
      <c r="IYS36" s="76"/>
      <c r="IYT36" s="76"/>
      <c r="IYU36" s="76"/>
      <c r="IYV36" s="76"/>
      <c r="IYW36" s="76"/>
      <c r="IYX36" s="76"/>
      <c r="IYY36" s="76"/>
      <c r="IYZ36" s="76"/>
      <c r="IZA36" s="76"/>
      <c r="IZB36" s="76"/>
      <c r="IZC36" s="76"/>
      <c r="IZD36" s="76"/>
      <c r="IZE36" s="76"/>
      <c r="IZF36" s="76"/>
      <c r="IZG36" s="76"/>
      <c r="IZH36" s="76"/>
      <c r="IZI36" s="76"/>
      <c r="IZJ36" s="76"/>
      <c r="IZK36" s="76"/>
      <c r="IZL36" s="76"/>
      <c r="IZM36" s="76"/>
      <c r="IZN36" s="76"/>
      <c r="IZO36" s="76"/>
      <c r="IZP36" s="76"/>
      <c r="IZQ36" s="76"/>
      <c r="IZR36" s="76"/>
      <c r="IZS36" s="76"/>
      <c r="IZT36" s="76"/>
      <c r="IZU36" s="76"/>
      <c r="IZV36" s="76"/>
      <c r="IZW36" s="76"/>
      <c r="IZX36" s="76"/>
      <c r="IZY36" s="76"/>
      <c r="IZZ36" s="76"/>
      <c r="JAA36" s="76"/>
      <c r="JAB36" s="76"/>
      <c r="JAC36" s="76"/>
      <c r="JAD36" s="76"/>
      <c r="JAE36" s="76"/>
      <c r="JAF36" s="76"/>
      <c r="JAG36" s="76"/>
      <c r="JAH36" s="76"/>
      <c r="JAI36" s="76"/>
      <c r="JAJ36" s="76"/>
      <c r="JAK36" s="76"/>
      <c r="JAL36" s="76"/>
      <c r="JAM36" s="76"/>
      <c r="JAN36" s="76"/>
      <c r="JAO36" s="76"/>
      <c r="JAP36" s="76"/>
      <c r="JAQ36" s="76"/>
      <c r="JAR36" s="76"/>
      <c r="JAS36" s="76"/>
      <c r="JAT36" s="76"/>
      <c r="JAU36" s="76"/>
      <c r="JAV36" s="76"/>
      <c r="JAW36" s="76"/>
      <c r="JAX36" s="76"/>
      <c r="JAY36" s="76"/>
      <c r="JAZ36" s="76"/>
      <c r="JBA36" s="76"/>
      <c r="JBB36" s="76"/>
      <c r="JBC36" s="76"/>
      <c r="JBD36" s="76"/>
      <c r="JBE36" s="76"/>
      <c r="JBF36" s="76"/>
      <c r="JBG36" s="76"/>
      <c r="JBH36" s="76"/>
      <c r="JBI36" s="76"/>
      <c r="JBJ36" s="76"/>
      <c r="JBK36" s="76"/>
      <c r="JBL36" s="76"/>
      <c r="JBM36" s="76"/>
      <c r="JBN36" s="76"/>
      <c r="JBO36" s="76"/>
      <c r="JBP36" s="76"/>
      <c r="JBQ36" s="76"/>
      <c r="JBR36" s="76"/>
      <c r="JBS36" s="76"/>
      <c r="JBT36" s="76"/>
      <c r="JBU36" s="76"/>
      <c r="JBV36" s="76"/>
      <c r="JBW36" s="76"/>
      <c r="JBX36" s="76"/>
      <c r="JBY36" s="76"/>
      <c r="JBZ36" s="76"/>
      <c r="JCA36" s="76"/>
      <c r="JCB36" s="76"/>
      <c r="JCC36" s="76"/>
      <c r="JCD36" s="76"/>
      <c r="JCE36" s="76"/>
      <c r="JCF36" s="76"/>
      <c r="JCG36" s="76"/>
      <c r="JCH36" s="76"/>
      <c r="JCI36" s="76"/>
      <c r="JCJ36" s="76"/>
      <c r="JCK36" s="76"/>
      <c r="JCL36" s="76"/>
      <c r="JCM36" s="76"/>
      <c r="JCN36" s="76"/>
      <c r="JCO36" s="76"/>
      <c r="JCP36" s="76"/>
      <c r="JCQ36" s="76"/>
      <c r="JCR36" s="76"/>
      <c r="JCS36" s="76"/>
      <c r="JCT36" s="76"/>
      <c r="JCU36" s="76"/>
      <c r="JCV36" s="76"/>
      <c r="JCW36" s="76"/>
      <c r="JCX36" s="76"/>
      <c r="JCY36" s="76"/>
      <c r="JCZ36" s="76"/>
      <c r="JDA36" s="76"/>
      <c r="JDB36" s="76"/>
      <c r="JDC36" s="76"/>
      <c r="JDD36" s="76"/>
      <c r="JDE36" s="76"/>
      <c r="JDF36" s="76"/>
      <c r="JDG36" s="76"/>
      <c r="JDH36" s="76"/>
      <c r="JDI36" s="76"/>
      <c r="JDJ36" s="76"/>
      <c r="JDK36" s="76"/>
      <c r="JDL36" s="76"/>
      <c r="JDM36" s="76"/>
      <c r="JDN36" s="76"/>
      <c r="JDO36" s="76"/>
      <c r="JDP36" s="76"/>
      <c r="JDQ36" s="76"/>
      <c r="JDR36" s="76"/>
      <c r="JDS36" s="76"/>
      <c r="JDT36" s="76"/>
      <c r="JDU36" s="76"/>
      <c r="JDV36" s="76"/>
      <c r="JDW36" s="76"/>
      <c r="JDX36" s="76"/>
      <c r="JDY36" s="76"/>
      <c r="JDZ36" s="76"/>
      <c r="JEA36" s="76"/>
      <c r="JEB36" s="76"/>
      <c r="JEC36" s="76"/>
      <c r="JED36" s="76"/>
      <c r="JEE36" s="76"/>
      <c r="JEF36" s="76"/>
      <c r="JEG36" s="76"/>
      <c r="JEH36" s="76"/>
      <c r="JEI36" s="76"/>
      <c r="JEJ36" s="76"/>
      <c r="JEK36" s="76"/>
      <c r="JEL36" s="76"/>
      <c r="JEM36" s="76"/>
      <c r="JEN36" s="76"/>
      <c r="JEO36" s="76"/>
      <c r="JEP36" s="76"/>
      <c r="JEQ36" s="76"/>
      <c r="JER36" s="76"/>
      <c r="JES36" s="76"/>
      <c r="JET36" s="76"/>
      <c r="JEU36" s="76"/>
      <c r="JEV36" s="76"/>
      <c r="JEW36" s="76"/>
      <c r="JEX36" s="76"/>
      <c r="JEY36" s="76"/>
      <c r="JEZ36" s="76"/>
      <c r="JFA36" s="76"/>
      <c r="JFB36" s="76"/>
      <c r="JFC36" s="76"/>
      <c r="JFD36" s="76"/>
      <c r="JFE36" s="76"/>
      <c r="JFF36" s="76"/>
      <c r="JFG36" s="76"/>
      <c r="JFH36" s="76"/>
      <c r="JFI36" s="76"/>
      <c r="JFJ36" s="76"/>
      <c r="JFK36" s="76"/>
      <c r="JFL36" s="76"/>
      <c r="JFM36" s="76"/>
      <c r="JFN36" s="76"/>
      <c r="JFO36" s="76"/>
      <c r="JFP36" s="76"/>
      <c r="JFQ36" s="76"/>
      <c r="JFR36" s="76"/>
      <c r="JFS36" s="76"/>
      <c r="JFT36" s="76"/>
      <c r="JFU36" s="76"/>
      <c r="JFV36" s="76"/>
      <c r="JFW36" s="76"/>
      <c r="JFX36" s="76"/>
      <c r="JFY36" s="76"/>
      <c r="JFZ36" s="76"/>
      <c r="JGA36" s="76"/>
      <c r="JGB36" s="76"/>
      <c r="JGC36" s="76"/>
      <c r="JGD36" s="76"/>
      <c r="JGE36" s="76"/>
      <c r="JGF36" s="76"/>
      <c r="JGG36" s="76"/>
      <c r="JGH36" s="76"/>
      <c r="JGI36" s="76"/>
      <c r="JGJ36" s="76"/>
      <c r="JGK36" s="76"/>
      <c r="JGL36" s="76"/>
      <c r="JGM36" s="76"/>
      <c r="JGN36" s="76"/>
      <c r="JGO36" s="76"/>
      <c r="JGP36" s="76"/>
      <c r="JGQ36" s="76"/>
      <c r="JGR36" s="76"/>
      <c r="JGS36" s="76"/>
      <c r="JGT36" s="76"/>
      <c r="JGU36" s="76"/>
      <c r="JGV36" s="76"/>
      <c r="JGW36" s="76"/>
      <c r="JGX36" s="76"/>
      <c r="JGY36" s="76"/>
      <c r="JGZ36" s="76"/>
      <c r="JHA36" s="76"/>
      <c r="JHB36" s="76"/>
      <c r="JHC36" s="76"/>
      <c r="JHD36" s="76"/>
      <c r="JHE36" s="76"/>
      <c r="JHF36" s="76"/>
      <c r="JHG36" s="76"/>
      <c r="JHH36" s="76"/>
      <c r="JHI36" s="76"/>
      <c r="JHJ36" s="76"/>
      <c r="JHK36" s="76"/>
      <c r="JHL36" s="76"/>
      <c r="JHM36" s="76"/>
      <c r="JHN36" s="76"/>
      <c r="JHO36" s="76"/>
      <c r="JHP36" s="76"/>
      <c r="JHQ36" s="76"/>
      <c r="JHR36" s="76"/>
      <c r="JHS36" s="76"/>
      <c r="JHT36" s="76"/>
      <c r="JHU36" s="76"/>
      <c r="JHV36" s="76"/>
      <c r="JHW36" s="76"/>
      <c r="JHX36" s="76"/>
      <c r="JHY36" s="76"/>
      <c r="JHZ36" s="76"/>
      <c r="JIA36" s="76"/>
      <c r="JIB36" s="76"/>
      <c r="JIC36" s="76"/>
      <c r="JID36" s="76"/>
      <c r="JIE36" s="76"/>
      <c r="JIF36" s="76"/>
      <c r="JIG36" s="76"/>
      <c r="JIH36" s="76"/>
      <c r="JII36" s="76"/>
      <c r="JIJ36" s="76"/>
      <c r="JIK36" s="76"/>
      <c r="JIL36" s="76"/>
      <c r="JIM36" s="76"/>
      <c r="JIN36" s="76"/>
      <c r="JIO36" s="76"/>
      <c r="JIP36" s="76"/>
      <c r="JIQ36" s="76"/>
      <c r="JIR36" s="76"/>
      <c r="JIS36" s="76"/>
      <c r="JIT36" s="76"/>
      <c r="JIU36" s="76"/>
      <c r="JIV36" s="76"/>
      <c r="JIW36" s="76"/>
      <c r="JIX36" s="76"/>
      <c r="JIY36" s="76"/>
      <c r="JIZ36" s="76"/>
      <c r="JJA36" s="76"/>
      <c r="JJB36" s="76"/>
      <c r="JJC36" s="76"/>
      <c r="JJD36" s="76"/>
      <c r="JJE36" s="76"/>
      <c r="JJF36" s="76"/>
      <c r="JJG36" s="76"/>
      <c r="JJH36" s="76"/>
      <c r="JJI36" s="76"/>
      <c r="JJJ36" s="76"/>
      <c r="JJK36" s="76"/>
      <c r="JJL36" s="76"/>
      <c r="JJM36" s="76"/>
      <c r="JJN36" s="76"/>
      <c r="JJO36" s="76"/>
      <c r="JJP36" s="76"/>
      <c r="JJQ36" s="76"/>
      <c r="JJR36" s="76"/>
      <c r="JJS36" s="76"/>
      <c r="JJT36" s="76"/>
      <c r="JJU36" s="76"/>
      <c r="JJV36" s="76"/>
      <c r="JJW36" s="76"/>
      <c r="JJX36" s="76"/>
      <c r="JJY36" s="76"/>
      <c r="JJZ36" s="76"/>
      <c r="JKA36" s="76"/>
      <c r="JKB36" s="76"/>
      <c r="JKC36" s="76"/>
      <c r="JKD36" s="76"/>
      <c r="JKE36" s="76"/>
      <c r="JKF36" s="76"/>
      <c r="JKG36" s="76"/>
      <c r="JKH36" s="76"/>
      <c r="JKI36" s="76"/>
      <c r="JKJ36" s="76"/>
      <c r="JKK36" s="76"/>
      <c r="JKL36" s="76"/>
      <c r="JKM36" s="76"/>
      <c r="JKN36" s="76"/>
      <c r="JKO36" s="76"/>
      <c r="JKP36" s="76"/>
      <c r="JKQ36" s="76"/>
      <c r="JKR36" s="76"/>
      <c r="JKS36" s="76"/>
      <c r="JKT36" s="76"/>
      <c r="JKU36" s="76"/>
      <c r="JKV36" s="76"/>
      <c r="JKW36" s="76"/>
      <c r="JKX36" s="76"/>
      <c r="JKY36" s="76"/>
      <c r="JKZ36" s="76"/>
      <c r="JLA36" s="76"/>
      <c r="JLB36" s="76"/>
      <c r="JLC36" s="76"/>
      <c r="JLD36" s="76"/>
      <c r="JLE36" s="76"/>
      <c r="JLF36" s="76"/>
      <c r="JLG36" s="76"/>
      <c r="JLH36" s="76"/>
      <c r="JLI36" s="76"/>
      <c r="JLJ36" s="76"/>
      <c r="JLK36" s="76"/>
      <c r="JLL36" s="76"/>
      <c r="JLM36" s="76"/>
      <c r="JLN36" s="76"/>
      <c r="JLO36" s="76"/>
      <c r="JLP36" s="76"/>
      <c r="JLQ36" s="76"/>
      <c r="JLR36" s="76"/>
      <c r="JLS36" s="76"/>
      <c r="JLT36" s="76"/>
      <c r="JLU36" s="76"/>
      <c r="JLV36" s="76"/>
      <c r="JLW36" s="76"/>
      <c r="JLX36" s="76"/>
      <c r="JLY36" s="76"/>
      <c r="JLZ36" s="76"/>
      <c r="JMA36" s="76"/>
      <c r="JMB36" s="76"/>
      <c r="JMC36" s="76"/>
      <c r="JMD36" s="76"/>
      <c r="JME36" s="76"/>
      <c r="JMF36" s="76"/>
      <c r="JMG36" s="76"/>
      <c r="JMH36" s="76"/>
      <c r="JMI36" s="76"/>
      <c r="JMJ36" s="76"/>
      <c r="JMK36" s="76"/>
      <c r="JML36" s="76"/>
      <c r="JMM36" s="76"/>
      <c r="JMN36" s="76"/>
      <c r="JMO36" s="76"/>
      <c r="JMP36" s="76"/>
      <c r="JMQ36" s="76"/>
      <c r="JMR36" s="76"/>
      <c r="JMS36" s="76"/>
      <c r="JMT36" s="76"/>
      <c r="JMU36" s="76"/>
      <c r="JMV36" s="76"/>
      <c r="JMW36" s="76"/>
      <c r="JMX36" s="76"/>
      <c r="JMY36" s="76"/>
      <c r="JMZ36" s="76"/>
      <c r="JNA36" s="76"/>
      <c r="JNB36" s="76"/>
      <c r="JNC36" s="76"/>
      <c r="JND36" s="76"/>
      <c r="JNE36" s="76"/>
      <c r="JNF36" s="76"/>
      <c r="JNG36" s="76"/>
      <c r="JNH36" s="76"/>
      <c r="JNI36" s="76"/>
      <c r="JNJ36" s="76"/>
      <c r="JNK36" s="76"/>
      <c r="JNL36" s="76"/>
      <c r="JNM36" s="76"/>
      <c r="JNN36" s="76"/>
      <c r="JNO36" s="76"/>
      <c r="JNP36" s="76"/>
      <c r="JNQ36" s="76"/>
      <c r="JNR36" s="76"/>
      <c r="JNS36" s="76"/>
      <c r="JNT36" s="76"/>
      <c r="JNU36" s="76"/>
      <c r="JNV36" s="76"/>
      <c r="JNW36" s="76"/>
      <c r="JNX36" s="76"/>
      <c r="JNY36" s="76"/>
      <c r="JNZ36" s="76"/>
      <c r="JOA36" s="76"/>
      <c r="JOB36" s="76"/>
      <c r="JOC36" s="76"/>
      <c r="JOD36" s="76"/>
      <c r="JOE36" s="76"/>
      <c r="JOF36" s="76"/>
      <c r="JOG36" s="76"/>
      <c r="JOH36" s="76"/>
      <c r="JOI36" s="76"/>
      <c r="JOJ36" s="76"/>
      <c r="JOK36" s="76"/>
      <c r="JOL36" s="76"/>
      <c r="JOM36" s="76"/>
      <c r="JON36" s="76"/>
      <c r="JOO36" s="76"/>
      <c r="JOP36" s="76"/>
      <c r="JOQ36" s="76"/>
      <c r="JOR36" s="76"/>
      <c r="JOS36" s="76"/>
      <c r="JOT36" s="76"/>
      <c r="JOU36" s="76"/>
      <c r="JOV36" s="76"/>
      <c r="JOW36" s="76"/>
      <c r="JOX36" s="76"/>
      <c r="JOY36" s="76"/>
      <c r="JOZ36" s="76"/>
      <c r="JPA36" s="76"/>
      <c r="JPB36" s="76"/>
      <c r="JPC36" s="76"/>
      <c r="JPD36" s="76"/>
      <c r="JPE36" s="76"/>
      <c r="JPF36" s="76"/>
      <c r="JPG36" s="76"/>
      <c r="JPH36" s="76"/>
      <c r="JPI36" s="76"/>
      <c r="JPJ36" s="76"/>
      <c r="JPK36" s="76"/>
      <c r="JPL36" s="76"/>
      <c r="JPM36" s="76"/>
      <c r="JPN36" s="76"/>
      <c r="JPO36" s="76"/>
      <c r="JPP36" s="76"/>
      <c r="JPQ36" s="76"/>
      <c r="JPR36" s="76"/>
      <c r="JPS36" s="76"/>
      <c r="JPT36" s="76"/>
      <c r="JPU36" s="76"/>
      <c r="JPV36" s="76"/>
      <c r="JPW36" s="76"/>
      <c r="JPX36" s="76"/>
      <c r="JPY36" s="76"/>
      <c r="JPZ36" s="76"/>
      <c r="JQA36" s="76"/>
      <c r="JQB36" s="76"/>
      <c r="JQC36" s="76"/>
      <c r="JQD36" s="76"/>
      <c r="JQE36" s="76"/>
      <c r="JQF36" s="76"/>
      <c r="JQG36" s="76"/>
      <c r="JQH36" s="76"/>
      <c r="JQI36" s="76"/>
      <c r="JQJ36" s="76"/>
      <c r="JQK36" s="76"/>
      <c r="JQL36" s="76"/>
      <c r="JQM36" s="76"/>
      <c r="JQN36" s="76"/>
      <c r="JQO36" s="76"/>
      <c r="JQP36" s="76"/>
      <c r="JQQ36" s="76"/>
      <c r="JQR36" s="76"/>
      <c r="JQS36" s="76"/>
      <c r="JQT36" s="76"/>
      <c r="JQU36" s="76"/>
      <c r="JQV36" s="76"/>
      <c r="JQW36" s="76"/>
      <c r="JQX36" s="76"/>
      <c r="JQY36" s="76"/>
      <c r="JQZ36" s="76"/>
      <c r="JRA36" s="76"/>
      <c r="JRB36" s="76"/>
      <c r="JRC36" s="76"/>
      <c r="JRD36" s="76"/>
      <c r="JRE36" s="76"/>
      <c r="JRF36" s="76"/>
      <c r="JRG36" s="76"/>
      <c r="JRH36" s="76"/>
      <c r="JRI36" s="76"/>
      <c r="JRJ36" s="76"/>
      <c r="JRK36" s="76"/>
      <c r="JRL36" s="76"/>
      <c r="JRM36" s="76"/>
      <c r="JRN36" s="76"/>
      <c r="JRO36" s="76"/>
      <c r="JRP36" s="76"/>
      <c r="JRQ36" s="76"/>
      <c r="JRR36" s="76"/>
      <c r="JRS36" s="76"/>
      <c r="JRT36" s="76"/>
      <c r="JRU36" s="76"/>
      <c r="JRV36" s="76"/>
      <c r="JRW36" s="76"/>
      <c r="JRX36" s="76"/>
      <c r="JRY36" s="76"/>
      <c r="JRZ36" s="76"/>
      <c r="JSA36" s="76"/>
      <c r="JSB36" s="76"/>
      <c r="JSC36" s="76"/>
      <c r="JSD36" s="76"/>
      <c r="JSE36" s="76"/>
      <c r="JSF36" s="76"/>
      <c r="JSG36" s="76"/>
      <c r="JSH36" s="76"/>
      <c r="JSI36" s="76"/>
      <c r="JSJ36" s="76"/>
      <c r="JSK36" s="76"/>
      <c r="JSL36" s="76"/>
      <c r="JSM36" s="76"/>
      <c r="JSN36" s="76"/>
      <c r="JSO36" s="76"/>
      <c r="JSP36" s="76"/>
      <c r="JSQ36" s="76"/>
      <c r="JSR36" s="76"/>
      <c r="JSS36" s="76"/>
      <c r="JST36" s="76"/>
      <c r="JSU36" s="76"/>
      <c r="JSV36" s="76"/>
      <c r="JSW36" s="76"/>
      <c r="JSX36" s="76"/>
      <c r="JSY36" s="76"/>
      <c r="JSZ36" s="76"/>
      <c r="JTA36" s="76"/>
      <c r="JTB36" s="76"/>
      <c r="JTC36" s="76"/>
      <c r="JTD36" s="76"/>
      <c r="JTE36" s="76"/>
      <c r="JTF36" s="76"/>
      <c r="JTG36" s="76"/>
      <c r="JTH36" s="76"/>
      <c r="JTI36" s="76"/>
      <c r="JTJ36" s="76"/>
      <c r="JTK36" s="76"/>
      <c r="JTL36" s="76"/>
      <c r="JTM36" s="76"/>
      <c r="JTN36" s="76"/>
      <c r="JTO36" s="76"/>
      <c r="JTP36" s="76"/>
      <c r="JTQ36" s="76"/>
      <c r="JTR36" s="76"/>
      <c r="JTS36" s="76"/>
      <c r="JTT36" s="76"/>
      <c r="JTU36" s="76"/>
      <c r="JTV36" s="76"/>
      <c r="JTW36" s="76"/>
      <c r="JTX36" s="76"/>
      <c r="JTY36" s="76"/>
      <c r="JTZ36" s="76"/>
      <c r="JUA36" s="76"/>
      <c r="JUB36" s="76"/>
      <c r="JUC36" s="76"/>
      <c r="JUD36" s="76"/>
      <c r="JUE36" s="76"/>
      <c r="JUF36" s="76"/>
      <c r="JUG36" s="76"/>
      <c r="JUH36" s="76"/>
      <c r="JUI36" s="76"/>
      <c r="JUJ36" s="76"/>
      <c r="JUK36" s="76"/>
      <c r="JUL36" s="76"/>
      <c r="JUM36" s="76"/>
      <c r="JUN36" s="76"/>
      <c r="JUO36" s="76"/>
      <c r="JUP36" s="76"/>
      <c r="JUQ36" s="76"/>
      <c r="JUR36" s="76"/>
      <c r="JUS36" s="76"/>
      <c r="JUT36" s="76"/>
      <c r="JUU36" s="76"/>
      <c r="JUV36" s="76"/>
      <c r="JUW36" s="76"/>
      <c r="JUX36" s="76"/>
      <c r="JUY36" s="76"/>
      <c r="JUZ36" s="76"/>
      <c r="JVA36" s="76"/>
      <c r="JVB36" s="76"/>
      <c r="JVC36" s="76"/>
      <c r="JVD36" s="76"/>
      <c r="JVE36" s="76"/>
      <c r="JVF36" s="76"/>
      <c r="JVG36" s="76"/>
      <c r="JVH36" s="76"/>
      <c r="JVI36" s="76"/>
      <c r="JVJ36" s="76"/>
      <c r="JVK36" s="76"/>
      <c r="JVL36" s="76"/>
      <c r="JVM36" s="76"/>
      <c r="JVN36" s="76"/>
      <c r="JVO36" s="76"/>
      <c r="JVP36" s="76"/>
      <c r="JVQ36" s="76"/>
      <c r="JVR36" s="76"/>
      <c r="JVS36" s="76"/>
      <c r="JVT36" s="76"/>
      <c r="JVU36" s="76"/>
      <c r="JVV36" s="76"/>
      <c r="JVW36" s="76"/>
      <c r="JVX36" s="76"/>
      <c r="JVY36" s="76"/>
      <c r="JVZ36" s="76"/>
      <c r="JWA36" s="76"/>
      <c r="JWB36" s="76"/>
      <c r="JWC36" s="76"/>
      <c r="JWD36" s="76"/>
      <c r="JWE36" s="76"/>
      <c r="JWF36" s="76"/>
      <c r="JWG36" s="76"/>
      <c r="JWH36" s="76"/>
      <c r="JWI36" s="76"/>
      <c r="JWJ36" s="76"/>
      <c r="JWK36" s="76"/>
      <c r="JWL36" s="76"/>
      <c r="JWM36" s="76"/>
      <c r="JWN36" s="76"/>
      <c r="JWO36" s="76"/>
      <c r="JWP36" s="76"/>
      <c r="JWQ36" s="76"/>
      <c r="JWR36" s="76"/>
      <c r="JWS36" s="76"/>
      <c r="JWT36" s="76"/>
      <c r="JWU36" s="76"/>
      <c r="JWV36" s="76"/>
      <c r="JWW36" s="76"/>
      <c r="JWX36" s="76"/>
      <c r="JWY36" s="76"/>
      <c r="JWZ36" s="76"/>
      <c r="JXA36" s="76"/>
      <c r="JXB36" s="76"/>
      <c r="JXC36" s="76"/>
      <c r="JXD36" s="76"/>
      <c r="JXE36" s="76"/>
      <c r="JXF36" s="76"/>
      <c r="JXG36" s="76"/>
      <c r="JXH36" s="76"/>
      <c r="JXI36" s="76"/>
      <c r="JXJ36" s="76"/>
      <c r="JXK36" s="76"/>
      <c r="JXL36" s="76"/>
      <c r="JXM36" s="76"/>
      <c r="JXN36" s="76"/>
      <c r="JXO36" s="76"/>
      <c r="JXP36" s="76"/>
      <c r="JXQ36" s="76"/>
      <c r="JXR36" s="76"/>
      <c r="JXS36" s="76"/>
      <c r="JXT36" s="76"/>
      <c r="JXU36" s="76"/>
      <c r="JXV36" s="76"/>
      <c r="JXW36" s="76"/>
      <c r="JXX36" s="76"/>
      <c r="JXY36" s="76"/>
      <c r="JXZ36" s="76"/>
      <c r="JYA36" s="76"/>
      <c r="JYB36" s="76"/>
      <c r="JYC36" s="76"/>
      <c r="JYD36" s="76"/>
      <c r="JYE36" s="76"/>
      <c r="JYF36" s="76"/>
      <c r="JYG36" s="76"/>
      <c r="JYH36" s="76"/>
      <c r="JYI36" s="76"/>
      <c r="JYJ36" s="76"/>
      <c r="JYK36" s="76"/>
      <c r="JYL36" s="76"/>
      <c r="JYM36" s="76"/>
      <c r="JYN36" s="76"/>
      <c r="JYO36" s="76"/>
      <c r="JYP36" s="76"/>
      <c r="JYQ36" s="76"/>
      <c r="JYR36" s="76"/>
      <c r="JYS36" s="76"/>
      <c r="JYT36" s="76"/>
      <c r="JYU36" s="76"/>
      <c r="JYV36" s="76"/>
      <c r="JYW36" s="76"/>
      <c r="JYX36" s="76"/>
      <c r="JYY36" s="76"/>
      <c r="JYZ36" s="76"/>
      <c r="JZA36" s="76"/>
      <c r="JZB36" s="76"/>
      <c r="JZC36" s="76"/>
      <c r="JZD36" s="76"/>
      <c r="JZE36" s="76"/>
      <c r="JZF36" s="76"/>
      <c r="JZG36" s="76"/>
      <c r="JZH36" s="76"/>
      <c r="JZI36" s="76"/>
      <c r="JZJ36" s="76"/>
      <c r="JZK36" s="76"/>
      <c r="JZL36" s="76"/>
      <c r="JZM36" s="76"/>
      <c r="JZN36" s="76"/>
      <c r="JZO36" s="76"/>
      <c r="JZP36" s="76"/>
      <c r="JZQ36" s="76"/>
      <c r="JZR36" s="76"/>
      <c r="JZS36" s="76"/>
      <c r="JZT36" s="76"/>
      <c r="JZU36" s="76"/>
      <c r="JZV36" s="76"/>
      <c r="JZW36" s="76"/>
      <c r="JZX36" s="76"/>
      <c r="JZY36" s="76"/>
      <c r="JZZ36" s="76"/>
      <c r="KAA36" s="76"/>
      <c r="KAB36" s="76"/>
      <c r="KAC36" s="76"/>
      <c r="KAD36" s="76"/>
      <c r="KAE36" s="76"/>
      <c r="KAF36" s="76"/>
      <c r="KAG36" s="76"/>
      <c r="KAH36" s="76"/>
      <c r="KAI36" s="76"/>
      <c r="KAJ36" s="76"/>
      <c r="KAK36" s="76"/>
      <c r="KAL36" s="76"/>
      <c r="KAM36" s="76"/>
      <c r="KAN36" s="76"/>
      <c r="KAO36" s="76"/>
      <c r="KAP36" s="76"/>
      <c r="KAQ36" s="76"/>
      <c r="KAR36" s="76"/>
      <c r="KAS36" s="76"/>
      <c r="KAT36" s="76"/>
      <c r="KAU36" s="76"/>
      <c r="KAV36" s="76"/>
      <c r="KAW36" s="76"/>
      <c r="KAX36" s="76"/>
      <c r="KAY36" s="76"/>
      <c r="KAZ36" s="76"/>
      <c r="KBA36" s="76"/>
      <c r="KBB36" s="76"/>
      <c r="KBC36" s="76"/>
      <c r="KBD36" s="76"/>
      <c r="KBE36" s="76"/>
      <c r="KBF36" s="76"/>
      <c r="KBG36" s="76"/>
      <c r="KBH36" s="76"/>
      <c r="KBI36" s="76"/>
      <c r="KBJ36" s="76"/>
      <c r="KBK36" s="76"/>
      <c r="KBL36" s="76"/>
      <c r="KBM36" s="76"/>
      <c r="KBN36" s="76"/>
      <c r="KBO36" s="76"/>
      <c r="KBP36" s="76"/>
      <c r="KBQ36" s="76"/>
      <c r="KBR36" s="76"/>
      <c r="KBS36" s="76"/>
      <c r="KBT36" s="76"/>
      <c r="KBU36" s="76"/>
      <c r="KBV36" s="76"/>
      <c r="KBW36" s="76"/>
      <c r="KBX36" s="76"/>
      <c r="KBY36" s="76"/>
      <c r="KBZ36" s="76"/>
      <c r="KCA36" s="76"/>
      <c r="KCB36" s="76"/>
      <c r="KCC36" s="76"/>
      <c r="KCD36" s="76"/>
      <c r="KCE36" s="76"/>
      <c r="KCF36" s="76"/>
      <c r="KCG36" s="76"/>
      <c r="KCH36" s="76"/>
      <c r="KCI36" s="76"/>
      <c r="KCJ36" s="76"/>
      <c r="KCK36" s="76"/>
      <c r="KCL36" s="76"/>
      <c r="KCM36" s="76"/>
      <c r="KCN36" s="76"/>
      <c r="KCO36" s="76"/>
      <c r="KCP36" s="76"/>
      <c r="KCQ36" s="76"/>
      <c r="KCR36" s="76"/>
      <c r="KCS36" s="76"/>
      <c r="KCT36" s="76"/>
      <c r="KCU36" s="76"/>
      <c r="KCV36" s="76"/>
      <c r="KCW36" s="76"/>
      <c r="KCX36" s="76"/>
      <c r="KCY36" s="76"/>
      <c r="KCZ36" s="76"/>
      <c r="KDA36" s="76"/>
      <c r="KDB36" s="76"/>
      <c r="KDC36" s="76"/>
      <c r="KDD36" s="76"/>
      <c r="KDE36" s="76"/>
      <c r="KDF36" s="76"/>
      <c r="KDG36" s="76"/>
      <c r="KDH36" s="76"/>
      <c r="KDI36" s="76"/>
      <c r="KDJ36" s="76"/>
      <c r="KDK36" s="76"/>
      <c r="KDL36" s="76"/>
      <c r="KDM36" s="76"/>
      <c r="KDN36" s="76"/>
      <c r="KDO36" s="76"/>
      <c r="KDP36" s="76"/>
      <c r="KDQ36" s="76"/>
      <c r="KDR36" s="76"/>
      <c r="KDS36" s="76"/>
      <c r="KDT36" s="76"/>
      <c r="KDU36" s="76"/>
      <c r="KDV36" s="76"/>
      <c r="KDW36" s="76"/>
      <c r="KDX36" s="76"/>
      <c r="KDY36" s="76"/>
      <c r="KDZ36" s="76"/>
      <c r="KEA36" s="76"/>
      <c r="KEB36" s="76"/>
      <c r="KEC36" s="76"/>
      <c r="KED36" s="76"/>
      <c r="KEE36" s="76"/>
      <c r="KEF36" s="76"/>
      <c r="KEG36" s="76"/>
      <c r="KEH36" s="76"/>
      <c r="KEI36" s="76"/>
      <c r="KEJ36" s="76"/>
      <c r="KEK36" s="76"/>
      <c r="KEL36" s="76"/>
      <c r="KEM36" s="76"/>
      <c r="KEN36" s="76"/>
      <c r="KEO36" s="76"/>
      <c r="KEP36" s="76"/>
      <c r="KEQ36" s="76"/>
      <c r="KER36" s="76"/>
      <c r="KES36" s="76"/>
      <c r="KET36" s="76"/>
      <c r="KEU36" s="76"/>
      <c r="KEV36" s="76"/>
      <c r="KEW36" s="76"/>
      <c r="KEX36" s="76"/>
      <c r="KEY36" s="76"/>
      <c r="KEZ36" s="76"/>
      <c r="KFA36" s="76"/>
      <c r="KFB36" s="76"/>
      <c r="KFC36" s="76"/>
      <c r="KFD36" s="76"/>
      <c r="KFE36" s="76"/>
      <c r="KFF36" s="76"/>
      <c r="KFG36" s="76"/>
      <c r="KFH36" s="76"/>
      <c r="KFI36" s="76"/>
      <c r="KFJ36" s="76"/>
      <c r="KFK36" s="76"/>
      <c r="KFL36" s="76"/>
      <c r="KFM36" s="76"/>
      <c r="KFN36" s="76"/>
      <c r="KFO36" s="76"/>
      <c r="KFP36" s="76"/>
      <c r="KFQ36" s="76"/>
      <c r="KFR36" s="76"/>
      <c r="KFS36" s="76"/>
      <c r="KFT36" s="76"/>
      <c r="KFU36" s="76"/>
      <c r="KFV36" s="76"/>
      <c r="KFW36" s="76"/>
      <c r="KFX36" s="76"/>
      <c r="KFY36" s="76"/>
      <c r="KFZ36" s="76"/>
      <c r="KGA36" s="76"/>
      <c r="KGB36" s="76"/>
      <c r="KGC36" s="76"/>
      <c r="KGD36" s="76"/>
      <c r="KGE36" s="76"/>
      <c r="KGF36" s="76"/>
      <c r="KGG36" s="76"/>
      <c r="KGH36" s="76"/>
      <c r="KGI36" s="76"/>
      <c r="KGJ36" s="76"/>
      <c r="KGK36" s="76"/>
      <c r="KGL36" s="76"/>
      <c r="KGM36" s="76"/>
      <c r="KGN36" s="76"/>
      <c r="KGO36" s="76"/>
      <c r="KGP36" s="76"/>
      <c r="KGQ36" s="76"/>
      <c r="KGR36" s="76"/>
      <c r="KGS36" s="76"/>
      <c r="KGT36" s="76"/>
      <c r="KGU36" s="76"/>
      <c r="KGV36" s="76"/>
      <c r="KGW36" s="76"/>
      <c r="KGX36" s="76"/>
      <c r="KGY36" s="76"/>
      <c r="KGZ36" s="76"/>
      <c r="KHA36" s="76"/>
      <c r="KHB36" s="76"/>
      <c r="KHC36" s="76"/>
      <c r="KHD36" s="76"/>
      <c r="KHE36" s="76"/>
      <c r="KHF36" s="76"/>
      <c r="KHG36" s="76"/>
      <c r="KHH36" s="76"/>
      <c r="KHI36" s="76"/>
      <c r="KHJ36" s="76"/>
      <c r="KHK36" s="76"/>
      <c r="KHL36" s="76"/>
      <c r="KHM36" s="76"/>
      <c r="KHN36" s="76"/>
      <c r="KHO36" s="76"/>
      <c r="KHP36" s="76"/>
      <c r="KHQ36" s="76"/>
      <c r="KHR36" s="76"/>
      <c r="KHS36" s="76"/>
      <c r="KHT36" s="76"/>
      <c r="KHU36" s="76"/>
      <c r="KHV36" s="76"/>
      <c r="KHW36" s="76"/>
      <c r="KHX36" s="76"/>
      <c r="KHY36" s="76"/>
      <c r="KHZ36" s="76"/>
      <c r="KIA36" s="76"/>
      <c r="KIB36" s="76"/>
      <c r="KIC36" s="76"/>
      <c r="KID36" s="76"/>
      <c r="KIE36" s="76"/>
      <c r="KIF36" s="76"/>
      <c r="KIG36" s="76"/>
      <c r="KIH36" s="76"/>
      <c r="KII36" s="76"/>
      <c r="KIJ36" s="76"/>
      <c r="KIK36" s="76"/>
      <c r="KIL36" s="76"/>
      <c r="KIM36" s="76"/>
      <c r="KIN36" s="76"/>
      <c r="KIO36" s="76"/>
      <c r="KIP36" s="76"/>
      <c r="KIQ36" s="76"/>
      <c r="KIR36" s="76"/>
      <c r="KIS36" s="76"/>
      <c r="KIT36" s="76"/>
      <c r="KIU36" s="76"/>
      <c r="KIV36" s="76"/>
      <c r="KIW36" s="76"/>
      <c r="KIX36" s="76"/>
      <c r="KIY36" s="76"/>
      <c r="KIZ36" s="76"/>
      <c r="KJA36" s="76"/>
      <c r="KJB36" s="76"/>
      <c r="KJC36" s="76"/>
      <c r="KJD36" s="76"/>
      <c r="KJE36" s="76"/>
      <c r="KJF36" s="76"/>
      <c r="KJG36" s="76"/>
      <c r="KJH36" s="76"/>
      <c r="KJI36" s="76"/>
      <c r="KJJ36" s="76"/>
      <c r="KJK36" s="76"/>
      <c r="KJL36" s="76"/>
      <c r="KJM36" s="76"/>
      <c r="KJN36" s="76"/>
      <c r="KJO36" s="76"/>
      <c r="KJP36" s="76"/>
      <c r="KJQ36" s="76"/>
      <c r="KJR36" s="76"/>
      <c r="KJS36" s="76"/>
      <c r="KJT36" s="76"/>
      <c r="KJU36" s="76"/>
      <c r="KJV36" s="76"/>
      <c r="KJW36" s="76"/>
      <c r="KJX36" s="76"/>
      <c r="KJY36" s="76"/>
      <c r="KJZ36" s="76"/>
      <c r="KKA36" s="76"/>
      <c r="KKB36" s="76"/>
      <c r="KKC36" s="76"/>
      <c r="KKD36" s="76"/>
      <c r="KKE36" s="76"/>
      <c r="KKF36" s="76"/>
      <c r="KKG36" s="76"/>
      <c r="KKH36" s="76"/>
      <c r="KKI36" s="76"/>
      <c r="KKJ36" s="76"/>
      <c r="KKK36" s="76"/>
      <c r="KKL36" s="76"/>
      <c r="KKM36" s="76"/>
      <c r="KKN36" s="76"/>
      <c r="KKO36" s="76"/>
      <c r="KKP36" s="76"/>
      <c r="KKQ36" s="76"/>
      <c r="KKR36" s="76"/>
      <c r="KKS36" s="76"/>
      <c r="KKT36" s="76"/>
      <c r="KKU36" s="76"/>
      <c r="KKV36" s="76"/>
      <c r="KKW36" s="76"/>
      <c r="KKX36" s="76"/>
      <c r="KKY36" s="76"/>
      <c r="KKZ36" s="76"/>
      <c r="KLA36" s="76"/>
      <c r="KLB36" s="76"/>
      <c r="KLC36" s="76"/>
      <c r="KLD36" s="76"/>
      <c r="KLE36" s="76"/>
      <c r="KLF36" s="76"/>
      <c r="KLG36" s="76"/>
      <c r="KLH36" s="76"/>
      <c r="KLI36" s="76"/>
      <c r="KLJ36" s="76"/>
      <c r="KLK36" s="76"/>
      <c r="KLL36" s="76"/>
      <c r="KLM36" s="76"/>
      <c r="KLN36" s="76"/>
      <c r="KLO36" s="76"/>
      <c r="KLP36" s="76"/>
      <c r="KLQ36" s="76"/>
      <c r="KLR36" s="76"/>
      <c r="KLS36" s="76"/>
      <c r="KLT36" s="76"/>
      <c r="KLU36" s="76"/>
      <c r="KLV36" s="76"/>
      <c r="KLW36" s="76"/>
      <c r="KLX36" s="76"/>
      <c r="KLY36" s="76"/>
      <c r="KLZ36" s="76"/>
      <c r="KMA36" s="76"/>
      <c r="KMB36" s="76"/>
      <c r="KMC36" s="76"/>
      <c r="KMD36" s="76"/>
      <c r="KME36" s="76"/>
      <c r="KMF36" s="76"/>
      <c r="KMG36" s="76"/>
      <c r="KMH36" s="76"/>
      <c r="KMI36" s="76"/>
      <c r="KMJ36" s="76"/>
      <c r="KMK36" s="76"/>
      <c r="KML36" s="76"/>
      <c r="KMM36" s="76"/>
      <c r="KMN36" s="76"/>
      <c r="KMO36" s="76"/>
      <c r="KMP36" s="76"/>
      <c r="KMQ36" s="76"/>
      <c r="KMR36" s="76"/>
      <c r="KMS36" s="76"/>
      <c r="KMT36" s="76"/>
      <c r="KMU36" s="76"/>
      <c r="KMV36" s="76"/>
      <c r="KMW36" s="76"/>
      <c r="KMX36" s="76"/>
      <c r="KMY36" s="76"/>
      <c r="KMZ36" s="76"/>
      <c r="KNA36" s="76"/>
      <c r="KNB36" s="76"/>
      <c r="KNC36" s="76"/>
      <c r="KND36" s="76"/>
      <c r="KNE36" s="76"/>
      <c r="KNF36" s="76"/>
      <c r="KNG36" s="76"/>
      <c r="KNH36" s="76"/>
      <c r="KNI36" s="76"/>
      <c r="KNJ36" s="76"/>
      <c r="KNK36" s="76"/>
      <c r="KNL36" s="76"/>
      <c r="KNM36" s="76"/>
      <c r="KNN36" s="76"/>
      <c r="KNO36" s="76"/>
      <c r="KNP36" s="76"/>
      <c r="KNQ36" s="76"/>
      <c r="KNR36" s="76"/>
      <c r="KNS36" s="76"/>
      <c r="KNT36" s="76"/>
      <c r="KNU36" s="76"/>
      <c r="KNV36" s="76"/>
      <c r="KNW36" s="76"/>
      <c r="KNX36" s="76"/>
      <c r="KNY36" s="76"/>
      <c r="KNZ36" s="76"/>
      <c r="KOA36" s="76"/>
      <c r="KOB36" s="76"/>
      <c r="KOC36" s="76"/>
      <c r="KOD36" s="76"/>
      <c r="KOE36" s="76"/>
      <c r="KOF36" s="76"/>
      <c r="KOG36" s="76"/>
      <c r="KOH36" s="76"/>
      <c r="KOI36" s="76"/>
      <c r="KOJ36" s="76"/>
      <c r="KOK36" s="76"/>
      <c r="KOL36" s="76"/>
      <c r="KOM36" s="76"/>
      <c r="KON36" s="76"/>
      <c r="KOO36" s="76"/>
      <c r="KOP36" s="76"/>
      <c r="KOQ36" s="76"/>
      <c r="KOR36" s="76"/>
      <c r="KOS36" s="76"/>
      <c r="KOT36" s="76"/>
      <c r="KOU36" s="76"/>
      <c r="KOV36" s="76"/>
      <c r="KOW36" s="76"/>
      <c r="KOX36" s="76"/>
      <c r="KOY36" s="76"/>
      <c r="KOZ36" s="76"/>
      <c r="KPA36" s="76"/>
      <c r="KPB36" s="76"/>
      <c r="KPC36" s="76"/>
      <c r="KPD36" s="76"/>
      <c r="KPE36" s="76"/>
      <c r="KPF36" s="76"/>
      <c r="KPG36" s="76"/>
      <c r="KPH36" s="76"/>
      <c r="KPI36" s="76"/>
      <c r="KPJ36" s="76"/>
      <c r="KPK36" s="76"/>
      <c r="KPL36" s="76"/>
      <c r="KPM36" s="76"/>
      <c r="KPN36" s="76"/>
      <c r="KPO36" s="76"/>
      <c r="KPP36" s="76"/>
      <c r="KPQ36" s="76"/>
      <c r="KPR36" s="76"/>
      <c r="KPS36" s="76"/>
      <c r="KPT36" s="76"/>
      <c r="KPU36" s="76"/>
      <c r="KPV36" s="76"/>
      <c r="KPW36" s="76"/>
      <c r="KPX36" s="76"/>
      <c r="KPY36" s="76"/>
      <c r="KPZ36" s="76"/>
      <c r="KQA36" s="76"/>
      <c r="KQB36" s="76"/>
      <c r="KQC36" s="76"/>
      <c r="KQD36" s="76"/>
      <c r="KQE36" s="76"/>
      <c r="KQF36" s="76"/>
      <c r="KQG36" s="76"/>
      <c r="KQH36" s="76"/>
      <c r="KQI36" s="76"/>
      <c r="KQJ36" s="76"/>
      <c r="KQK36" s="76"/>
      <c r="KQL36" s="76"/>
      <c r="KQM36" s="76"/>
      <c r="KQN36" s="76"/>
      <c r="KQO36" s="76"/>
      <c r="KQP36" s="76"/>
      <c r="KQQ36" s="76"/>
      <c r="KQR36" s="76"/>
      <c r="KQS36" s="76"/>
      <c r="KQT36" s="76"/>
      <c r="KQU36" s="76"/>
      <c r="KQV36" s="76"/>
      <c r="KQW36" s="76"/>
      <c r="KQX36" s="76"/>
      <c r="KQY36" s="76"/>
      <c r="KQZ36" s="76"/>
      <c r="KRA36" s="76"/>
      <c r="KRB36" s="76"/>
      <c r="KRC36" s="76"/>
      <c r="KRD36" s="76"/>
      <c r="KRE36" s="76"/>
      <c r="KRF36" s="76"/>
      <c r="KRG36" s="76"/>
      <c r="KRH36" s="76"/>
      <c r="KRI36" s="76"/>
      <c r="KRJ36" s="76"/>
      <c r="KRK36" s="76"/>
      <c r="KRL36" s="76"/>
      <c r="KRM36" s="76"/>
      <c r="KRN36" s="76"/>
      <c r="KRO36" s="76"/>
      <c r="KRP36" s="76"/>
      <c r="KRQ36" s="76"/>
      <c r="KRR36" s="76"/>
      <c r="KRS36" s="76"/>
      <c r="KRT36" s="76"/>
      <c r="KRU36" s="76"/>
      <c r="KRV36" s="76"/>
      <c r="KRW36" s="76"/>
      <c r="KRX36" s="76"/>
      <c r="KRY36" s="76"/>
      <c r="KRZ36" s="76"/>
      <c r="KSA36" s="76"/>
      <c r="KSB36" s="76"/>
      <c r="KSC36" s="76"/>
      <c r="KSD36" s="76"/>
      <c r="KSE36" s="76"/>
      <c r="KSF36" s="76"/>
      <c r="KSG36" s="76"/>
      <c r="KSH36" s="76"/>
      <c r="KSI36" s="76"/>
      <c r="KSJ36" s="76"/>
      <c r="KSK36" s="76"/>
      <c r="KSL36" s="76"/>
      <c r="KSM36" s="76"/>
      <c r="KSN36" s="76"/>
      <c r="KSO36" s="76"/>
      <c r="KSP36" s="76"/>
      <c r="KSQ36" s="76"/>
      <c r="KSR36" s="76"/>
      <c r="KSS36" s="76"/>
      <c r="KST36" s="76"/>
      <c r="KSU36" s="76"/>
      <c r="KSV36" s="76"/>
      <c r="KSW36" s="76"/>
      <c r="KSX36" s="76"/>
      <c r="KSY36" s="76"/>
      <c r="KSZ36" s="76"/>
      <c r="KTA36" s="76"/>
      <c r="KTB36" s="76"/>
      <c r="KTC36" s="76"/>
      <c r="KTD36" s="76"/>
      <c r="KTE36" s="76"/>
      <c r="KTF36" s="76"/>
      <c r="KTG36" s="76"/>
      <c r="KTH36" s="76"/>
      <c r="KTI36" s="76"/>
      <c r="KTJ36" s="76"/>
      <c r="KTK36" s="76"/>
      <c r="KTL36" s="76"/>
      <c r="KTM36" s="76"/>
      <c r="KTN36" s="76"/>
      <c r="KTO36" s="76"/>
      <c r="KTP36" s="76"/>
      <c r="KTQ36" s="76"/>
      <c r="KTR36" s="76"/>
      <c r="KTS36" s="76"/>
      <c r="KTT36" s="76"/>
      <c r="KTU36" s="76"/>
      <c r="KTV36" s="76"/>
      <c r="KTW36" s="76"/>
      <c r="KTX36" s="76"/>
      <c r="KTY36" s="76"/>
      <c r="KTZ36" s="76"/>
      <c r="KUA36" s="76"/>
      <c r="KUB36" s="76"/>
      <c r="KUC36" s="76"/>
      <c r="KUD36" s="76"/>
      <c r="KUE36" s="76"/>
      <c r="KUF36" s="76"/>
      <c r="KUG36" s="76"/>
      <c r="KUH36" s="76"/>
      <c r="KUI36" s="76"/>
      <c r="KUJ36" s="76"/>
      <c r="KUK36" s="76"/>
      <c r="KUL36" s="76"/>
      <c r="KUM36" s="76"/>
      <c r="KUN36" s="76"/>
      <c r="KUO36" s="76"/>
      <c r="KUP36" s="76"/>
      <c r="KUQ36" s="76"/>
      <c r="KUR36" s="76"/>
      <c r="KUS36" s="76"/>
      <c r="KUT36" s="76"/>
      <c r="KUU36" s="76"/>
      <c r="KUV36" s="76"/>
      <c r="KUW36" s="76"/>
      <c r="KUX36" s="76"/>
      <c r="KUY36" s="76"/>
      <c r="KUZ36" s="76"/>
      <c r="KVA36" s="76"/>
      <c r="KVB36" s="76"/>
      <c r="KVC36" s="76"/>
      <c r="KVD36" s="76"/>
      <c r="KVE36" s="76"/>
      <c r="KVF36" s="76"/>
      <c r="KVG36" s="76"/>
      <c r="KVH36" s="76"/>
      <c r="KVI36" s="76"/>
      <c r="KVJ36" s="76"/>
      <c r="KVK36" s="76"/>
      <c r="KVL36" s="76"/>
      <c r="KVM36" s="76"/>
      <c r="KVN36" s="76"/>
      <c r="KVO36" s="76"/>
      <c r="KVP36" s="76"/>
      <c r="KVQ36" s="76"/>
      <c r="KVR36" s="76"/>
      <c r="KVS36" s="76"/>
      <c r="KVT36" s="76"/>
      <c r="KVU36" s="76"/>
      <c r="KVV36" s="76"/>
      <c r="KVW36" s="76"/>
      <c r="KVX36" s="76"/>
      <c r="KVY36" s="76"/>
      <c r="KVZ36" s="76"/>
      <c r="KWA36" s="76"/>
      <c r="KWB36" s="76"/>
      <c r="KWC36" s="76"/>
      <c r="KWD36" s="76"/>
      <c r="KWE36" s="76"/>
      <c r="KWF36" s="76"/>
      <c r="KWG36" s="76"/>
      <c r="KWH36" s="76"/>
      <c r="KWI36" s="76"/>
      <c r="KWJ36" s="76"/>
      <c r="KWK36" s="76"/>
      <c r="KWL36" s="76"/>
      <c r="KWM36" s="76"/>
      <c r="KWN36" s="76"/>
      <c r="KWO36" s="76"/>
      <c r="KWP36" s="76"/>
      <c r="KWQ36" s="76"/>
      <c r="KWR36" s="76"/>
      <c r="KWS36" s="76"/>
      <c r="KWT36" s="76"/>
      <c r="KWU36" s="76"/>
      <c r="KWV36" s="76"/>
      <c r="KWW36" s="76"/>
      <c r="KWX36" s="76"/>
      <c r="KWY36" s="76"/>
      <c r="KWZ36" s="76"/>
      <c r="KXA36" s="76"/>
      <c r="KXB36" s="76"/>
      <c r="KXC36" s="76"/>
      <c r="KXD36" s="76"/>
      <c r="KXE36" s="76"/>
      <c r="KXF36" s="76"/>
      <c r="KXG36" s="76"/>
      <c r="KXH36" s="76"/>
      <c r="KXI36" s="76"/>
      <c r="KXJ36" s="76"/>
      <c r="KXK36" s="76"/>
      <c r="KXL36" s="76"/>
      <c r="KXM36" s="76"/>
      <c r="KXN36" s="76"/>
      <c r="KXO36" s="76"/>
      <c r="KXP36" s="76"/>
      <c r="KXQ36" s="76"/>
      <c r="KXR36" s="76"/>
      <c r="KXS36" s="76"/>
      <c r="KXT36" s="76"/>
      <c r="KXU36" s="76"/>
      <c r="KXV36" s="76"/>
      <c r="KXW36" s="76"/>
      <c r="KXX36" s="76"/>
      <c r="KXY36" s="76"/>
      <c r="KXZ36" s="76"/>
      <c r="KYA36" s="76"/>
      <c r="KYB36" s="76"/>
      <c r="KYC36" s="76"/>
      <c r="KYD36" s="76"/>
      <c r="KYE36" s="76"/>
      <c r="KYF36" s="76"/>
      <c r="KYG36" s="76"/>
      <c r="KYH36" s="76"/>
      <c r="KYI36" s="76"/>
      <c r="KYJ36" s="76"/>
      <c r="KYK36" s="76"/>
      <c r="KYL36" s="76"/>
      <c r="KYM36" s="76"/>
      <c r="KYN36" s="76"/>
      <c r="KYO36" s="76"/>
      <c r="KYP36" s="76"/>
      <c r="KYQ36" s="76"/>
      <c r="KYR36" s="76"/>
      <c r="KYS36" s="76"/>
      <c r="KYT36" s="76"/>
      <c r="KYU36" s="76"/>
      <c r="KYV36" s="76"/>
      <c r="KYW36" s="76"/>
      <c r="KYX36" s="76"/>
      <c r="KYY36" s="76"/>
      <c r="KYZ36" s="76"/>
      <c r="KZA36" s="76"/>
      <c r="KZB36" s="76"/>
      <c r="KZC36" s="76"/>
      <c r="KZD36" s="76"/>
      <c r="KZE36" s="76"/>
      <c r="KZF36" s="76"/>
      <c r="KZG36" s="76"/>
      <c r="KZH36" s="76"/>
      <c r="KZI36" s="76"/>
      <c r="KZJ36" s="76"/>
      <c r="KZK36" s="76"/>
      <c r="KZL36" s="76"/>
      <c r="KZM36" s="76"/>
      <c r="KZN36" s="76"/>
      <c r="KZO36" s="76"/>
      <c r="KZP36" s="76"/>
      <c r="KZQ36" s="76"/>
      <c r="KZR36" s="76"/>
      <c r="KZS36" s="76"/>
      <c r="KZT36" s="76"/>
      <c r="KZU36" s="76"/>
      <c r="KZV36" s="76"/>
      <c r="KZW36" s="76"/>
      <c r="KZX36" s="76"/>
      <c r="KZY36" s="76"/>
      <c r="KZZ36" s="76"/>
      <c r="LAA36" s="76"/>
      <c r="LAB36" s="76"/>
      <c r="LAC36" s="76"/>
      <c r="LAD36" s="76"/>
      <c r="LAE36" s="76"/>
      <c r="LAF36" s="76"/>
      <c r="LAG36" s="76"/>
      <c r="LAH36" s="76"/>
      <c r="LAI36" s="76"/>
      <c r="LAJ36" s="76"/>
      <c r="LAK36" s="76"/>
      <c r="LAL36" s="76"/>
      <c r="LAM36" s="76"/>
      <c r="LAN36" s="76"/>
      <c r="LAO36" s="76"/>
      <c r="LAP36" s="76"/>
      <c r="LAQ36" s="76"/>
      <c r="LAR36" s="76"/>
      <c r="LAS36" s="76"/>
      <c r="LAT36" s="76"/>
      <c r="LAU36" s="76"/>
      <c r="LAV36" s="76"/>
      <c r="LAW36" s="76"/>
      <c r="LAX36" s="76"/>
      <c r="LAY36" s="76"/>
      <c r="LAZ36" s="76"/>
      <c r="LBA36" s="76"/>
      <c r="LBB36" s="76"/>
      <c r="LBC36" s="76"/>
      <c r="LBD36" s="76"/>
      <c r="LBE36" s="76"/>
      <c r="LBF36" s="76"/>
      <c r="LBG36" s="76"/>
      <c r="LBH36" s="76"/>
      <c r="LBI36" s="76"/>
      <c r="LBJ36" s="76"/>
      <c r="LBK36" s="76"/>
      <c r="LBL36" s="76"/>
      <c r="LBM36" s="76"/>
      <c r="LBN36" s="76"/>
      <c r="LBO36" s="76"/>
      <c r="LBP36" s="76"/>
      <c r="LBQ36" s="76"/>
      <c r="LBR36" s="76"/>
      <c r="LBS36" s="76"/>
      <c r="LBT36" s="76"/>
      <c r="LBU36" s="76"/>
      <c r="LBV36" s="76"/>
      <c r="LBW36" s="76"/>
      <c r="LBX36" s="76"/>
      <c r="LBY36" s="76"/>
      <c r="LBZ36" s="76"/>
      <c r="LCA36" s="76"/>
      <c r="LCB36" s="76"/>
      <c r="LCC36" s="76"/>
      <c r="LCD36" s="76"/>
      <c r="LCE36" s="76"/>
      <c r="LCF36" s="76"/>
      <c r="LCG36" s="76"/>
      <c r="LCH36" s="76"/>
      <c r="LCI36" s="76"/>
      <c r="LCJ36" s="76"/>
      <c r="LCK36" s="76"/>
      <c r="LCL36" s="76"/>
      <c r="LCM36" s="76"/>
      <c r="LCN36" s="76"/>
      <c r="LCO36" s="76"/>
      <c r="LCP36" s="76"/>
      <c r="LCQ36" s="76"/>
      <c r="LCR36" s="76"/>
      <c r="LCS36" s="76"/>
      <c r="LCT36" s="76"/>
      <c r="LCU36" s="76"/>
      <c r="LCV36" s="76"/>
      <c r="LCW36" s="76"/>
      <c r="LCX36" s="76"/>
      <c r="LCY36" s="76"/>
      <c r="LCZ36" s="76"/>
      <c r="LDA36" s="76"/>
      <c r="LDB36" s="76"/>
      <c r="LDC36" s="76"/>
      <c r="LDD36" s="76"/>
      <c r="LDE36" s="76"/>
      <c r="LDF36" s="76"/>
      <c r="LDG36" s="76"/>
      <c r="LDH36" s="76"/>
      <c r="LDI36" s="76"/>
      <c r="LDJ36" s="76"/>
      <c r="LDK36" s="76"/>
      <c r="LDL36" s="76"/>
      <c r="LDM36" s="76"/>
      <c r="LDN36" s="76"/>
      <c r="LDO36" s="76"/>
      <c r="LDP36" s="76"/>
      <c r="LDQ36" s="76"/>
      <c r="LDR36" s="76"/>
      <c r="LDS36" s="76"/>
      <c r="LDT36" s="76"/>
      <c r="LDU36" s="76"/>
      <c r="LDV36" s="76"/>
      <c r="LDW36" s="76"/>
      <c r="LDX36" s="76"/>
      <c r="LDY36" s="76"/>
      <c r="LDZ36" s="76"/>
      <c r="LEA36" s="76"/>
      <c r="LEB36" s="76"/>
      <c r="LEC36" s="76"/>
      <c r="LED36" s="76"/>
      <c r="LEE36" s="76"/>
      <c r="LEF36" s="76"/>
      <c r="LEG36" s="76"/>
      <c r="LEH36" s="76"/>
      <c r="LEI36" s="76"/>
      <c r="LEJ36" s="76"/>
      <c r="LEK36" s="76"/>
      <c r="LEL36" s="76"/>
      <c r="LEM36" s="76"/>
      <c r="LEN36" s="76"/>
      <c r="LEO36" s="76"/>
      <c r="LEP36" s="76"/>
      <c r="LEQ36" s="76"/>
      <c r="LER36" s="76"/>
      <c r="LES36" s="76"/>
      <c r="LET36" s="76"/>
      <c r="LEU36" s="76"/>
      <c r="LEV36" s="76"/>
      <c r="LEW36" s="76"/>
      <c r="LEX36" s="76"/>
      <c r="LEY36" s="76"/>
      <c r="LEZ36" s="76"/>
      <c r="LFA36" s="76"/>
      <c r="LFB36" s="76"/>
      <c r="LFC36" s="76"/>
      <c r="LFD36" s="76"/>
      <c r="LFE36" s="76"/>
      <c r="LFF36" s="76"/>
      <c r="LFG36" s="76"/>
      <c r="LFH36" s="76"/>
      <c r="LFI36" s="76"/>
      <c r="LFJ36" s="76"/>
      <c r="LFK36" s="76"/>
      <c r="LFL36" s="76"/>
      <c r="LFM36" s="76"/>
      <c r="LFN36" s="76"/>
      <c r="LFO36" s="76"/>
      <c r="LFP36" s="76"/>
      <c r="LFQ36" s="76"/>
      <c r="LFR36" s="76"/>
      <c r="LFS36" s="76"/>
      <c r="LFT36" s="76"/>
      <c r="LFU36" s="76"/>
      <c r="LFV36" s="76"/>
      <c r="LFW36" s="76"/>
      <c r="LFX36" s="76"/>
      <c r="LFY36" s="76"/>
      <c r="LFZ36" s="76"/>
      <c r="LGA36" s="76"/>
      <c r="LGB36" s="76"/>
      <c r="LGC36" s="76"/>
      <c r="LGD36" s="76"/>
      <c r="LGE36" s="76"/>
      <c r="LGF36" s="76"/>
      <c r="LGG36" s="76"/>
      <c r="LGH36" s="76"/>
      <c r="LGI36" s="76"/>
      <c r="LGJ36" s="76"/>
      <c r="LGK36" s="76"/>
      <c r="LGL36" s="76"/>
      <c r="LGM36" s="76"/>
      <c r="LGN36" s="76"/>
      <c r="LGO36" s="76"/>
      <c r="LGP36" s="76"/>
      <c r="LGQ36" s="76"/>
      <c r="LGR36" s="76"/>
      <c r="LGS36" s="76"/>
      <c r="LGT36" s="76"/>
      <c r="LGU36" s="76"/>
      <c r="LGV36" s="76"/>
      <c r="LGW36" s="76"/>
      <c r="LGX36" s="76"/>
      <c r="LGY36" s="76"/>
      <c r="LGZ36" s="76"/>
      <c r="LHA36" s="76"/>
      <c r="LHB36" s="76"/>
      <c r="LHC36" s="76"/>
      <c r="LHD36" s="76"/>
      <c r="LHE36" s="76"/>
      <c r="LHF36" s="76"/>
      <c r="LHG36" s="76"/>
      <c r="LHH36" s="76"/>
      <c r="LHI36" s="76"/>
      <c r="LHJ36" s="76"/>
      <c r="LHK36" s="76"/>
      <c r="LHL36" s="76"/>
      <c r="LHM36" s="76"/>
      <c r="LHN36" s="76"/>
      <c r="LHO36" s="76"/>
      <c r="LHP36" s="76"/>
      <c r="LHQ36" s="76"/>
      <c r="LHR36" s="76"/>
      <c r="LHS36" s="76"/>
      <c r="LHT36" s="76"/>
      <c r="LHU36" s="76"/>
      <c r="LHV36" s="76"/>
      <c r="LHW36" s="76"/>
      <c r="LHX36" s="76"/>
      <c r="LHY36" s="76"/>
      <c r="LHZ36" s="76"/>
      <c r="LIA36" s="76"/>
      <c r="LIB36" s="76"/>
      <c r="LIC36" s="76"/>
      <c r="LID36" s="76"/>
      <c r="LIE36" s="76"/>
      <c r="LIF36" s="76"/>
      <c r="LIG36" s="76"/>
      <c r="LIH36" s="76"/>
      <c r="LII36" s="76"/>
      <c r="LIJ36" s="76"/>
      <c r="LIK36" s="76"/>
      <c r="LIL36" s="76"/>
      <c r="LIM36" s="76"/>
      <c r="LIN36" s="76"/>
      <c r="LIO36" s="76"/>
      <c r="LIP36" s="76"/>
      <c r="LIQ36" s="76"/>
      <c r="LIR36" s="76"/>
      <c r="LIS36" s="76"/>
      <c r="LIT36" s="76"/>
      <c r="LIU36" s="76"/>
      <c r="LIV36" s="76"/>
      <c r="LIW36" s="76"/>
      <c r="LIX36" s="76"/>
      <c r="LIY36" s="76"/>
      <c r="LIZ36" s="76"/>
      <c r="LJA36" s="76"/>
      <c r="LJB36" s="76"/>
      <c r="LJC36" s="76"/>
      <c r="LJD36" s="76"/>
      <c r="LJE36" s="76"/>
      <c r="LJF36" s="76"/>
      <c r="LJG36" s="76"/>
      <c r="LJH36" s="76"/>
      <c r="LJI36" s="76"/>
      <c r="LJJ36" s="76"/>
      <c r="LJK36" s="76"/>
      <c r="LJL36" s="76"/>
      <c r="LJM36" s="76"/>
      <c r="LJN36" s="76"/>
      <c r="LJO36" s="76"/>
      <c r="LJP36" s="76"/>
      <c r="LJQ36" s="76"/>
      <c r="LJR36" s="76"/>
      <c r="LJS36" s="76"/>
      <c r="LJT36" s="76"/>
      <c r="LJU36" s="76"/>
      <c r="LJV36" s="76"/>
      <c r="LJW36" s="76"/>
      <c r="LJX36" s="76"/>
      <c r="LJY36" s="76"/>
      <c r="LJZ36" s="76"/>
      <c r="LKA36" s="76"/>
      <c r="LKB36" s="76"/>
      <c r="LKC36" s="76"/>
      <c r="LKD36" s="76"/>
      <c r="LKE36" s="76"/>
      <c r="LKF36" s="76"/>
      <c r="LKG36" s="76"/>
      <c r="LKH36" s="76"/>
      <c r="LKI36" s="76"/>
      <c r="LKJ36" s="76"/>
      <c r="LKK36" s="76"/>
      <c r="LKL36" s="76"/>
      <c r="LKM36" s="76"/>
      <c r="LKN36" s="76"/>
      <c r="LKO36" s="76"/>
      <c r="LKP36" s="76"/>
      <c r="LKQ36" s="76"/>
      <c r="LKR36" s="76"/>
      <c r="LKS36" s="76"/>
      <c r="LKT36" s="76"/>
      <c r="LKU36" s="76"/>
      <c r="LKV36" s="76"/>
      <c r="LKW36" s="76"/>
      <c r="LKX36" s="76"/>
      <c r="LKY36" s="76"/>
      <c r="LKZ36" s="76"/>
      <c r="LLA36" s="76"/>
      <c r="LLB36" s="76"/>
      <c r="LLC36" s="76"/>
      <c r="LLD36" s="76"/>
      <c r="LLE36" s="76"/>
      <c r="LLF36" s="76"/>
      <c r="LLG36" s="76"/>
      <c r="LLH36" s="76"/>
      <c r="LLI36" s="76"/>
      <c r="LLJ36" s="76"/>
      <c r="LLK36" s="76"/>
      <c r="LLL36" s="76"/>
      <c r="LLM36" s="76"/>
      <c r="LLN36" s="76"/>
      <c r="LLO36" s="76"/>
      <c r="LLP36" s="76"/>
      <c r="LLQ36" s="76"/>
      <c r="LLR36" s="76"/>
      <c r="LLS36" s="76"/>
      <c r="LLT36" s="76"/>
      <c r="LLU36" s="76"/>
      <c r="LLV36" s="76"/>
      <c r="LLW36" s="76"/>
      <c r="LLX36" s="76"/>
      <c r="LLY36" s="76"/>
      <c r="LLZ36" s="76"/>
      <c r="LMA36" s="76"/>
      <c r="LMB36" s="76"/>
      <c r="LMC36" s="76"/>
      <c r="LMD36" s="76"/>
      <c r="LME36" s="76"/>
      <c r="LMF36" s="76"/>
      <c r="LMG36" s="76"/>
      <c r="LMH36" s="76"/>
      <c r="LMI36" s="76"/>
      <c r="LMJ36" s="76"/>
      <c r="LMK36" s="76"/>
      <c r="LML36" s="76"/>
      <c r="LMM36" s="76"/>
      <c r="LMN36" s="76"/>
      <c r="LMO36" s="76"/>
      <c r="LMP36" s="76"/>
      <c r="LMQ36" s="76"/>
      <c r="LMR36" s="76"/>
      <c r="LMS36" s="76"/>
      <c r="LMT36" s="76"/>
      <c r="LMU36" s="76"/>
      <c r="LMV36" s="76"/>
      <c r="LMW36" s="76"/>
      <c r="LMX36" s="76"/>
      <c r="LMY36" s="76"/>
      <c r="LMZ36" s="76"/>
      <c r="LNA36" s="76"/>
      <c r="LNB36" s="76"/>
      <c r="LNC36" s="76"/>
      <c r="LND36" s="76"/>
      <c r="LNE36" s="76"/>
      <c r="LNF36" s="76"/>
      <c r="LNG36" s="76"/>
      <c r="LNH36" s="76"/>
      <c r="LNI36" s="76"/>
      <c r="LNJ36" s="76"/>
      <c r="LNK36" s="76"/>
      <c r="LNL36" s="76"/>
      <c r="LNM36" s="76"/>
      <c r="LNN36" s="76"/>
      <c r="LNO36" s="76"/>
      <c r="LNP36" s="76"/>
      <c r="LNQ36" s="76"/>
      <c r="LNR36" s="76"/>
      <c r="LNS36" s="76"/>
      <c r="LNT36" s="76"/>
      <c r="LNU36" s="76"/>
      <c r="LNV36" s="76"/>
      <c r="LNW36" s="76"/>
      <c r="LNX36" s="76"/>
      <c r="LNY36" s="76"/>
      <c r="LNZ36" s="76"/>
      <c r="LOA36" s="76"/>
      <c r="LOB36" s="76"/>
      <c r="LOC36" s="76"/>
      <c r="LOD36" s="76"/>
      <c r="LOE36" s="76"/>
      <c r="LOF36" s="76"/>
      <c r="LOG36" s="76"/>
      <c r="LOH36" s="76"/>
      <c r="LOI36" s="76"/>
      <c r="LOJ36" s="76"/>
      <c r="LOK36" s="76"/>
      <c r="LOL36" s="76"/>
      <c r="LOM36" s="76"/>
      <c r="LON36" s="76"/>
      <c r="LOO36" s="76"/>
      <c r="LOP36" s="76"/>
      <c r="LOQ36" s="76"/>
      <c r="LOR36" s="76"/>
      <c r="LOS36" s="76"/>
      <c r="LOT36" s="76"/>
      <c r="LOU36" s="76"/>
      <c r="LOV36" s="76"/>
      <c r="LOW36" s="76"/>
      <c r="LOX36" s="76"/>
      <c r="LOY36" s="76"/>
      <c r="LOZ36" s="76"/>
      <c r="LPA36" s="76"/>
      <c r="LPB36" s="76"/>
      <c r="LPC36" s="76"/>
      <c r="LPD36" s="76"/>
      <c r="LPE36" s="76"/>
      <c r="LPF36" s="76"/>
      <c r="LPG36" s="76"/>
      <c r="LPH36" s="76"/>
      <c r="LPI36" s="76"/>
      <c r="LPJ36" s="76"/>
      <c r="LPK36" s="76"/>
      <c r="LPL36" s="76"/>
      <c r="LPM36" s="76"/>
      <c r="LPN36" s="76"/>
      <c r="LPO36" s="76"/>
      <c r="LPP36" s="76"/>
      <c r="LPQ36" s="76"/>
      <c r="LPR36" s="76"/>
      <c r="LPS36" s="76"/>
      <c r="LPT36" s="76"/>
      <c r="LPU36" s="76"/>
      <c r="LPV36" s="76"/>
      <c r="LPW36" s="76"/>
      <c r="LPX36" s="76"/>
      <c r="LPY36" s="76"/>
      <c r="LPZ36" s="76"/>
      <c r="LQA36" s="76"/>
      <c r="LQB36" s="76"/>
      <c r="LQC36" s="76"/>
      <c r="LQD36" s="76"/>
      <c r="LQE36" s="76"/>
      <c r="LQF36" s="76"/>
      <c r="LQG36" s="76"/>
      <c r="LQH36" s="76"/>
      <c r="LQI36" s="76"/>
      <c r="LQJ36" s="76"/>
      <c r="LQK36" s="76"/>
      <c r="LQL36" s="76"/>
      <c r="LQM36" s="76"/>
      <c r="LQN36" s="76"/>
      <c r="LQO36" s="76"/>
      <c r="LQP36" s="76"/>
      <c r="LQQ36" s="76"/>
      <c r="LQR36" s="76"/>
      <c r="LQS36" s="76"/>
      <c r="LQT36" s="76"/>
      <c r="LQU36" s="76"/>
      <c r="LQV36" s="76"/>
      <c r="LQW36" s="76"/>
      <c r="LQX36" s="76"/>
      <c r="LQY36" s="76"/>
      <c r="LQZ36" s="76"/>
      <c r="LRA36" s="76"/>
      <c r="LRB36" s="76"/>
      <c r="LRC36" s="76"/>
      <c r="LRD36" s="76"/>
      <c r="LRE36" s="76"/>
      <c r="LRF36" s="76"/>
      <c r="LRG36" s="76"/>
      <c r="LRH36" s="76"/>
      <c r="LRI36" s="76"/>
      <c r="LRJ36" s="76"/>
      <c r="LRK36" s="76"/>
      <c r="LRL36" s="76"/>
      <c r="LRM36" s="76"/>
      <c r="LRN36" s="76"/>
      <c r="LRO36" s="76"/>
      <c r="LRP36" s="76"/>
      <c r="LRQ36" s="76"/>
      <c r="LRR36" s="76"/>
      <c r="LRS36" s="76"/>
      <c r="LRT36" s="76"/>
      <c r="LRU36" s="76"/>
      <c r="LRV36" s="76"/>
      <c r="LRW36" s="76"/>
      <c r="LRX36" s="76"/>
      <c r="LRY36" s="76"/>
      <c r="LRZ36" s="76"/>
      <c r="LSA36" s="76"/>
      <c r="LSB36" s="76"/>
      <c r="LSC36" s="76"/>
      <c r="LSD36" s="76"/>
      <c r="LSE36" s="76"/>
      <c r="LSF36" s="76"/>
      <c r="LSG36" s="76"/>
      <c r="LSH36" s="76"/>
      <c r="LSI36" s="76"/>
      <c r="LSJ36" s="76"/>
      <c r="LSK36" s="76"/>
      <c r="LSL36" s="76"/>
      <c r="LSM36" s="76"/>
      <c r="LSN36" s="76"/>
      <c r="LSO36" s="76"/>
      <c r="LSP36" s="76"/>
      <c r="LSQ36" s="76"/>
      <c r="LSR36" s="76"/>
      <c r="LSS36" s="76"/>
      <c r="LST36" s="76"/>
      <c r="LSU36" s="76"/>
      <c r="LSV36" s="76"/>
      <c r="LSW36" s="76"/>
      <c r="LSX36" s="76"/>
      <c r="LSY36" s="76"/>
      <c r="LSZ36" s="76"/>
      <c r="LTA36" s="76"/>
      <c r="LTB36" s="76"/>
      <c r="LTC36" s="76"/>
      <c r="LTD36" s="76"/>
      <c r="LTE36" s="76"/>
      <c r="LTF36" s="76"/>
      <c r="LTG36" s="76"/>
      <c r="LTH36" s="76"/>
      <c r="LTI36" s="76"/>
      <c r="LTJ36" s="76"/>
      <c r="LTK36" s="76"/>
      <c r="LTL36" s="76"/>
      <c r="LTM36" s="76"/>
      <c r="LTN36" s="76"/>
      <c r="LTO36" s="76"/>
      <c r="LTP36" s="76"/>
      <c r="LTQ36" s="76"/>
      <c r="LTR36" s="76"/>
      <c r="LTS36" s="76"/>
      <c r="LTT36" s="76"/>
      <c r="LTU36" s="76"/>
      <c r="LTV36" s="76"/>
      <c r="LTW36" s="76"/>
      <c r="LTX36" s="76"/>
      <c r="LTY36" s="76"/>
      <c r="LTZ36" s="76"/>
      <c r="LUA36" s="76"/>
      <c r="LUB36" s="76"/>
      <c r="LUC36" s="76"/>
      <c r="LUD36" s="76"/>
      <c r="LUE36" s="76"/>
      <c r="LUF36" s="76"/>
      <c r="LUG36" s="76"/>
      <c r="LUH36" s="76"/>
      <c r="LUI36" s="76"/>
      <c r="LUJ36" s="76"/>
      <c r="LUK36" s="76"/>
      <c r="LUL36" s="76"/>
      <c r="LUM36" s="76"/>
      <c r="LUN36" s="76"/>
      <c r="LUO36" s="76"/>
      <c r="LUP36" s="76"/>
      <c r="LUQ36" s="76"/>
      <c r="LUR36" s="76"/>
      <c r="LUS36" s="76"/>
      <c r="LUT36" s="76"/>
      <c r="LUU36" s="76"/>
      <c r="LUV36" s="76"/>
      <c r="LUW36" s="76"/>
      <c r="LUX36" s="76"/>
      <c r="LUY36" s="76"/>
      <c r="LUZ36" s="76"/>
      <c r="LVA36" s="76"/>
      <c r="LVB36" s="76"/>
      <c r="LVC36" s="76"/>
      <c r="LVD36" s="76"/>
      <c r="LVE36" s="76"/>
      <c r="LVF36" s="76"/>
      <c r="LVG36" s="76"/>
      <c r="LVH36" s="76"/>
      <c r="LVI36" s="76"/>
      <c r="LVJ36" s="76"/>
      <c r="LVK36" s="76"/>
      <c r="LVL36" s="76"/>
      <c r="LVM36" s="76"/>
      <c r="LVN36" s="76"/>
      <c r="LVO36" s="76"/>
      <c r="LVP36" s="76"/>
      <c r="LVQ36" s="76"/>
      <c r="LVR36" s="76"/>
      <c r="LVS36" s="76"/>
      <c r="LVT36" s="76"/>
      <c r="LVU36" s="76"/>
      <c r="LVV36" s="76"/>
      <c r="LVW36" s="76"/>
      <c r="LVX36" s="76"/>
      <c r="LVY36" s="76"/>
      <c r="LVZ36" s="76"/>
      <c r="LWA36" s="76"/>
      <c r="LWB36" s="76"/>
      <c r="LWC36" s="76"/>
      <c r="LWD36" s="76"/>
      <c r="LWE36" s="76"/>
      <c r="LWF36" s="76"/>
      <c r="LWG36" s="76"/>
      <c r="LWH36" s="76"/>
      <c r="LWI36" s="76"/>
      <c r="LWJ36" s="76"/>
      <c r="LWK36" s="76"/>
      <c r="LWL36" s="76"/>
      <c r="LWM36" s="76"/>
      <c r="LWN36" s="76"/>
      <c r="LWO36" s="76"/>
      <c r="LWP36" s="76"/>
      <c r="LWQ36" s="76"/>
      <c r="LWR36" s="76"/>
      <c r="LWS36" s="76"/>
      <c r="LWT36" s="76"/>
      <c r="LWU36" s="76"/>
      <c r="LWV36" s="76"/>
      <c r="LWW36" s="76"/>
      <c r="LWX36" s="76"/>
      <c r="LWY36" s="76"/>
      <c r="LWZ36" s="76"/>
      <c r="LXA36" s="76"/>
      <c r="LXB36" s="76"/>
      <c r="LXC36" s="76"/>
      <c r="LXD36" s="76"/>
      <c r="LXE36" s="76"/>
      <c r="LXF36" s="76"/>
      <c r="LXG36" s="76"/>
      <c r="LXH36" s="76"/>
      <c r="LXI36" s="76"/>
      <c r="LXJ36" s="76"/>
      <c r="LXK36" s="76"/>
      <c r="LXL36" s="76"/>
      <c r="LXM36" s="76"/>
      <c r="LXN36" s="76"/>
      <c r="LXO36" s="76"/>
      <c r="LXP36" s="76"/>
      <c r="LXQ36" s="76"/>
      <c r="LXR36" s="76"/>
      <c r="LXS36" s="76"/>
      <c r="LXT36" s="76"/>
      <c r="LXU36" s="76"/>
      <c r="LXV36" s="76"/>
      <c r="LXW36" s="76"/>
      <c r="LXX36" s="76"/>
      <c r="LXY36" s="76"/>
      <c r="LXZ36" s="76"/>
      <c r="LYA36" s="76"/>
      <c r="LYB36" s="76"/>
      <c r="LYC36" s="76"/>
      <c r="LYD36" s="76"/>
      <c r="LYE36" s="76"/>
      <c r="LYF36" s="76"/>
      <c r="LYG36" s="76"/>
      <c r="LYH36" s="76"/>
      <c r="LYI36" s="76"/>
      <c r="LYJ36" s="76"/>
      <c r="LYK36" s="76"/>
      <c r="LYL36" s="76"/>
      <c r="LYM36" s="76"/>
      <c r="LYN36" s="76"/>
      <c r="LYO36" s="76"/>
      <c r="LYP36" s="76"/>
      <c r="LYQ36" s="76"/>
      <c r="LYR36" s="76"/>
      <c r="LYS36" s="76"/>
      <c r="LYT36" s="76"/>
      <c r="LYU36" s="76"/>
      <c r="LYV36" s="76"/>
      <c r="LYW36" s="76"/>
      <c r="LYX36" s="76"/>
      <c r="LYY36" s="76"/>
      <c r="LYZ36" s="76"/>
      <c r="LZA36" s="76"/>
      <c r="LZB36" s="76"/>
      <c r="LZC36" s="76"/>
      <c r="LZD36" s="76"/>
      <c r="LZE36" s="76"/>
      <c r="LZF36" s="76"/>
      <c r="LZG36" s="76"/>
      <c r="LZH36" s="76"/>
      <c r="LZI36" s="76"/>
      <c r="LZJ36" s="76"/>
      <c r="LZK36" s="76"/>
      <c r="LZL36" s="76"/>
      <c r="LZM36" s="76"/>
      <c r="LZN36" s="76"/>
      <c r="LZO36" s="76"/>
      <c r="LZP36" s="76"/>
      <c r="LZQ36" s="76"/>
      <c r="LZR36" s="76"/>
      <c r="LZS36" s="76"/>
      <c r="LZT36" s="76"/>
      <c r="LZU36" s="76"/>
      <c r="LZV36" s="76"/>
      <c r="LZW36" s="76"/>
      <c r="LZX36" s="76"/>
      <c r="LZY36" s="76"/>
      <c r="LZZ36" s="76"/>
      <c r="MAA36" s="76"/>
      <c r="MAB36" s="76"/>
      <c r="MAC36" s="76"/>
      <c r="MAD36" s="76"/>
      <c r="MAE36" s="76"/>
      <c r="MAF36" s="76"/>
      <c r="MAG36" s="76"/>
      <c r="MAH36" s="76"/>
      <c r="MAI36" s="76"/>
      <c r="MAJ36" s="76"/>
      <c r="MAK36" s="76"/>
      <c r="MAL36" s="76"/>
      <c r="MAM36" s="76"/>
      <c r="MAN36" s="76"/>
      <c r="MAO36" s="76"/>
      <c r="MAP36" s="76"/>
      <c r="MAQ36" s="76"/>
      <c r="MAR36" s="76"/>
      <c r="MAS36" s="76"/>
      <c r="MAT36" s="76"/>
      <c r="MAU36" s="76"/>
      <c r="MAV36" s="76"/>
      <c r="MAW36" s="76"/>
      <c r="MAX36" s="76"/>
      <c r="MAY36" s="76"/>
      <c r="MAZ36" s="76"/>
      <c r="MBA36" s="76"/>
      <c r="MBB36" s="76"/>
      <c r="MBC36" s="76"/>
      <c r="MBD36" s="76"/>
      <c r="MBE36" s="76"/>
      <c r="MBF36" s="76"/>
      <c r="MBG36" s="76"/>
      <c r="MBH36" s="76"/>
      <c r="MBI36" s="76"/>
      <c r="MBJ36" s="76"/>
      <c r="MBK36" s="76"/>
      <c r="MBL36" s="76"/>
      <c r="MBM36" s="76"/>
      <c r="MBN36" s="76"/>
      <c r="MBO36" s="76"/>
      <c r="MBP36" s="76"/>
      <c r="MBQ36" s="76"/>
      <c r="MBR36" s="76"/>
      <c r="MBS36" s="76"/>
      <c r="MBT36" s="76"/>
      <c r="MBU36" s="76"/>
      <c r="MBV36" s="76"/>
      <c r="MBW36" s="76"/>
      <c r="MBX36" s="76"/>
      <c r="MBY36" s="76"/>
      <c r="MBZ36" s="76"/>
      <c r="MCA36" s="76"/>
      <c r="MCB36" s="76"/>
      <c r="MCC36" s="76"/>
      <c r="MCD36" s="76"/>
      <c r="MCE36" s="76"/>
      <c r="MCF36" s="76"/>
      <c r="MCG36" s="76"/>
      <c r="MCH36" s="76"/>
      <c r="MCI36" s="76"/>
      <c r="MCJ36" s="76"/>
      <c r="MCK36" s="76"/>
      <c r="MCL36" s="76"/>
      <c r="MCM36" s="76"/>
      <c r="MCN36" s="76"/>
      <c r="MCO36" s="76"/>
      <c r="MCP36" s="76"/>
      <c r="MCQ36" s="76"/>
      <c r="MCR36" s="76"/>
      <c r="MCS36" s="76"/>
      <c r="MCT36" s="76"/>
      <c r="MCU36" s="76"/>
      <c r="MCV36" s="76"/>
      <c r="MCW36" s="76"/>
      <c r="MCX36" s="76"/>
      <c r="MCY36" s="76"/>
      <c r="MCZ36" s="76"/>
      <c r="MDA36" s="76"/>
      <c r="MDB36" s="76"/>
      <c r="MDC36" s="76"/>
      <c r="MDD36" s="76"/>
      <c r="MDE36" s="76"/>
      <c r="MDF36" s="76"/>
      <c r="MDG36" s="76"/>
      <c r="MDH36" s="76"/>
      <c r="MDI36" s="76"/>
      <c r="MDJ36" s="76"/>
      <c r="MDK36" s="76"/>
      <c r="MDL36" s="76"/>
      <c r="MDM36" s="76"/>
      <c r="MDN36" s="76"/>
      <c r="MDO36" s="76"/>
      <c r="MDP36" s="76"/>
      <c r="MDQ36" s="76"/>
      <c r="MDR36" s="76"/>
      <c r="MDS36" s="76"/>
      <c r="MDT36" s="76"/>
      <c r="MDU36" s="76"/>
      <c r="MDV36" s="76"/>
      <c r="MDW36" s="76"/>
      <c r="MDX36" s="76"/>
      <c r="MDY36" s="76"/>
      <c r="MDZ36" s="76"/>
      <c r="MEA36" s="76"/>
      <c r="MEB36" s="76"/>
      <c r="MEC36" s="76"/>
      <c r="MED36" s="76"/>
      <c r="MEE36" s="76"/>
      <c r="MEF36" s="76"/>
      <c r="MEG36" s="76"/>
      <c r="MEH36" s="76"/>
      <c r="MEI36" s="76"/>
      <c r="MEJ36" s="76"/>
      <c r="MEK36" s="76"/>
      <c r="MEL36" s="76"/>
      <c r="MEM36" s="76"/>
      <c r="MEN36" s="76"/>
      <c r="MEO36" s="76"/>
      <c r="MEP36" s="76"/>
      <c r="MEQ36" s="76"/>
      <c r="MER36" s="76"/>
      <c r="MES36" s="76"/>
      <c r="MET36" s="76"/>
      <c r="MEU36" s="76"/>
      <c r="MEV36" s="76"/>
      <c r="MEW36" s="76"/>
      <c r="MEX36" s="76"/>
      <c r="MEY36" s="76"/>
      <c r="MEZ36" s="76"/>
      <c r="MFA36" s="76"/>
      <c r="MFB36" s="76"/>
      <c r="MFC36" s="76"/>
      <c r="MFD36" s="76"/>
      <c r="MFE36" s="76"/>
      <c r="MFF36" s="76"/>
      <c r="MFG36" s="76"/>
      <c r="MFH36" s="76"/>
      <c r="MFI36" s="76"/>
      <c r="MFJ36" s="76"/>
      <c r="MFK36" s="76"/>
      <c r="MFL36" s="76"/>
      <c r="MFM36" s="76"/>
      <c r="MFN36" s="76"/>
      <c r="MFO36" s="76"/>
      <c r="MFP36" s="76"/>
      <c r="MFQ36" s="76"/>
      <c r="MFR36" s="76"/>
      <c r="MFS36" s="76"/>
      <c r="MFT36" s="76"/>
      <c r="MFU36" s="76"/>
      <c r="MFV36" s="76"/>
      <c r="MFW36" s="76"/>
      <c r="MFX36" s="76"/>
      <c r="MFY36" s="76"/>
      <c r="MFZ36" s="76"/>
      <c r="MGA36" s="76"/>
      <c r="MGB36" s="76"/>
      <c r="MGC36" s="76"/>
      <c r="MGD36" s="76"/>
      <c r="MGE36" s="76"/>
      <c r="MGF36" s="76"/>
      <c r="MGG36" s="76"/>
      <c r="MGH36" s="76"/>
      <c r="MGI36" s="76"/>
      <c r="MGJ36" s="76"/>
      <c r="MGK36" s="76"/>
      <c r="MGL36" s="76"/>
      <c r="MGM36" s="76"/>
      <c r="MGN36" s="76"/>
      <c r="MGO36" s="76"/>
      <c r="MGP36" s="76"/>
      <c r="MGQ36" s="76"/>
      <c r="MGR36" s="76"/>
      <c r="MGS36" s="76"/>
      <c r="MGT36" s="76"/>
      <c r="MGU36" s="76"/>
      <c r="MGV36" s="76"/>
      <c r="MGW36" s="76"/>
      <c r="MGX36" s="76"/>
      <c r="MGY36" s="76"/>
      <c r="MGZ36" s="76"/>
      <c r="MHA36" s="76"/>
      <c r="MHB36" s="76"/>
      <c r="MHC36" s="76"/>
      <c r="MHD36" s="76"/>
      <c r="MHE36" s="76"/>
      <c r="MHF36" s="76"/>
      <c r="MHG36" s="76"/>
      <c r="MHH36" s="76"/>
      <c r="MHI36" s="76"/>
      <c r="MHJ36" s="76"/>
      <c r="MHK36" s="76"/>
      <c r="MHL36" s="76"/>
      <c r="MHM36" s="76"/>
      <c r="MHN36" s="76"/>
      <c r="MHO36" s="76"/>
      <c r="MHP36" s="76"/>
      <c r="MHQ36" s="76"/>
      <c r="MHR36" s="76"/>
      <c r="MHS36" s="76"/>
      <c r="MHT36" s="76"/>
      <c r="MHU36" s="76"/>
      <c r="MHV36" s="76"/>
      <c r="MHW36" s="76"/>
      <c r="MHX36" s="76"/>
      <c r="MHY36" s="76"/>
      <c r="MHZ36" s="76"/>
      <c r="MIA36" s="76"/>
      <c r="MIB36" s="76"/>
      <c r="MIC36" s="76"/>
      <c r="MID36" s="76"/>
      <c r="MIE36" s="76"/>
      <c r="MIF36" s="76"/>
      <c r="MIG36" s="76"/>
      <c r="MIH36" s="76"/>
      <c r="MII36" s="76"/>
      <c r="MIJ36" s="76"/>
      <c r="MIK36" s="76"/>
      <c r="MIL36" s="76"/>
      <c r="MIM36" s="76"/>
      <c r="MIN36" s="76"/>
      <c r="MIO36" s="76"/>
      <c r="MIP36" s="76"/>
      <c r="MIQ36" s="76"/>
      <c r="MIR36" s="76"/>
      <c r="MIS36" s="76"/>
      <c r="MIT36" s="76"/>
      <c r="MIU36" s="76"/>
      <c r="MIV36" s="76"/>
      <c r="MIW36" s="76"/>
      <c r="MIX36" s="76"/>
      <c r="MIY36" s="76"/>
      <c r="MIZ36" s="76"/>
      <c r="MJA36" s="76"/>
      <c r="MJB36" s="76"/>
      <c r="MJC36" s="76"/>
      <c r="MJD36" s="76"/>
      <c r="MJE36" s="76"/>
      <c r="MJF36" s="76"/>
      <c r="MJG36" s="76"/>
      <c r="MJH36" s="76"/>
      <c r="MJI36" s="76"/>
      <c r="MJJ36" s="76"/>
      <c r="MJK36" s="76"/>
      <c r="MJL36" s="76"/>
      <c r="MJM36" s="76"/>
      <c r="MJN36" s="76"/>
      <c r="MJO36" s="76"/>
      <c r="MJP36" s="76"/>
      <c r="MJQ36" s="76"/>
      <c r="MJR36" s="76"/>
      <c r="MJS36" s="76"/>
      <c r="MJT36" s="76"/>
      <c r="MJU36" s="76"/>
      <c r="MJV36" s="76"/>
      <c r="MJW36" s="76"/>
      <c r="MJX36" s="76"/>
      <c r="MJY36" s="76"/>
      <c r="MJZ36" s="76"/>
      <c r="MKA36" s="76"/>
      <c r="MKB36" s="76"/>
      <c r="MKC36" s="76"/>
      <c r="MKD36" s="76"/>
      <c r="MKE36" s="76"/>
      <c r="MKF36" s="76"/>
      <c r="MKG36" s="76"/>
      <c r="MKH36" s="76"/>
      <c r="MKI36" s="76"/>
      <c r="MKJ36" s="76"/>
      <c r="MKK36" s="76"/>
      <c r="MKL36" s="76"/>
      <c r="MKM36" s="76"/>
      <c r="MKN36" s="76"/>
      <c r="MKO36" s="76"/>
      <c r="MKP36" s="76"/>
      <c r="MKQ36" s="76"/>
      <c r="MKR36" s="76"/>
      <c r="MKS36" s="76"/>
      <c r="MKT36" s="76"/>
      <c r="MKU36" s="76"/>
      <c r="MKV36" s="76"/>
      <c r="MKW36" s="76"/>
      <c r="MKX36" s="76"/>
      <c r="MKY36" s="76"/>
      <c r="MKZ36" s="76"/>
      <c r="MLA36" s="76"/>
      <c r="MLB36" s="76"/>
      <c r="MLC36" s="76"/>
      <c r="MLD36" s="76"/>
      <c r="MLE36" s="76"/>
      <c r="MLF36" s="76"/>
      <c r="MLG36" s="76"/>
      <c r="MLH36" s="76"/>
      <c r="MLI36" s="76"/>
      <c r="MLJ36" s="76"/>
      <c r="MLK36" s="76"/>
      <c r="MLL36" s="76"/>
      <c r="MLM36" s="76"/>
      <c r="MLN36" s="76"/>
      <c r="MLO36" s="76"/>
      <c r="MLP36" s="76"/>
      <c r="MLQ36" s="76"/>
      <c r="MLR36" s="76"/>
      <c r="MLS36" s="76"/>
      <c r="MLT36" s="76"/>
      <c r="MLU36" s="76"/>
      <c r="MLV36" s="76"/>
      <c r="MLW36" s="76"/>
      <c r="MLX36" s="76"/>
      <c r="MLY36" s="76"/>
      <c r="MLZ36" s="76"/>
      <c r="MMA36" s="76"/>
      <c r="MMB36" s="76"/>
      <c r="MMC36" s="76"/>
      <c r="MMD36" s="76"/>
      <c r="MME36" s="76"/>
      <c r="MMF36" s="76"/>
      <c r="MMG36" s="76"/>
      <c r="MMH36" s="76"/>
      <c r="MMI36" s="76"/>
      <c r="MMJ36" s="76"/>
      <c r="MMK36" s="76"/>
      <c r="MML36" s="76"/>
      <c r="MMM36" s="76"/>
      <c r="MMN36" s="76"/>
      <c r="MMO36" s="76"/>
      <c r="MMP36" s="76"/>
      <c r="MMQ36" s="76"/>
      <c r="MMR36" s="76"/>
      <c r="MMS36" s="76"/>
      <c r="MMT36" s="76"/>
      <c r="MMU36" s="76"/>
      <c r="MMV36" s="76"/>
      <c r="MMW36" s="76"/>
      <c r="MMX36" s="76"/>
      <c r="MMY36" s="76"/>
      <c r="MMZ36" s="76"/>
      <c r="MNA36" s="76"/>
      <c r="MNB36" s="76"/>
      <c r="MNC36" s="76"/>
      <c r="MND36" s="76"/>
      <c r="MNE36" s="76"/>
      <c r="MNF36" s="76"/>
      <c r="MNG36" s="76"/>
      <c r="MNH36" s="76"/>
      <c r="MNI36" s="76"/>
      <c r="MNJ36" s="76"/>
      <c r="MNK36" s="76"/>
      <c r="MNL36" s="76"/>
      <c r="MNM36" s="76"/>
      <c r="MNN36" s="76"/>
      <c r="MNO36" s="76"/>
      <c r="MNP36" s="76"/>
      <c r="MNQ36" s="76"/>
      <c r="MNR36" s="76"/>
      <c r="MNS36" s="76"/>
      <c r="MNT36" s="76"/>
      <c r="MNU36" s="76"/>
      <c r="MNV36" s="76"/>
      <c r="MNW36" s="76"/>
      <c r="MNX36" s="76"/>
      <c r="MNY36" s="76"/>
      <c r="MNZ36" s="76"/>
      <c r="MOA36" s="76"/>
      <c r="MOB36" s="76"/>
      <c r="MOC36" s="76"/>
      <c r="MOD36" s="76"/>
      <c r="MOE36" s="76"/>
      <c r="MOF36" s="76"/>
      <c r="MOG36" s="76"/>
      <c r="MOH36" s="76"/>
      <c r="MOI36" s="76"/>
      <c r="MOJ36" s="76"/>
      <c r="MOK36" s="76"/>
      <c r="MOL36" s="76"/>
      <c r="MOM36" s="76"/>
      <c r="MON36" s="76"/>
      <c r="MOO36" s="76"/>
      <c r="MOP36" s="76"/>
      <c r="MOQ36" s="76"/>
      <c r="MOR36" s="76"/>
      <c r="MOS36" s="76"/>
      <c r="MOT36" s="76"/>
      <c r="MOU36" s="76"/>
      <c r="MOV36" s="76"/>
      <c r="MOW36" s="76"/>
      <c r="MOX36" s="76"/>
      <c r="MOY36" s="76"/>
      <c r="MOZ36" s="76"/>
      <c r="MPA36" s="76"/>
      <c r="MPB36" s="76"/>
      <c r="MPC36" s="76"/>
      <c r="MPD36" s="76"/>
      <c r="MPE36" s="76"/>
      <c r="MPF36" s="76"/>
      <c r="MPG36" s="76"/>
      <c r="MPH36" s="76"/>
      <c r="MPI36" s="76"/>
      <c r="MPJ36" s="76"/>
      <c r="MPK36" s="76"/>
      <c r="MPL36" s="76"/>
      <c r="MPM36" s="76"/>
      <c r="MPN36" s="76"/>
      <c r="MPO36" s="76"/>
      <c r="MPP36" s="76"/>
      <c r="MPQ36" s="76"/>
      <c r="MPR36" s="76"/>
      <c r="MPS36" s="76"/>
      <c r="MPT36" s="76"/>
      <c r="MPU36" s="76"/>
      <c r="MPV36" s="76"/>
      <c r="MPW36" s="76"/>
      <c r="MPX36" s="76"/>
      <c r="MPY36" s="76"/>
      <c r="MPZ36" s="76"/>
      <c r="MQA36" s="76"/>
      <c r="MQB36" s="76"/>
      <c r="MQC36" s="76"/>
      <c r="MQD36" s="76"/>
      <c r="MQE36" s="76"/>
      <c r="MQF36" s="76"/>
      <c r="MQG36" s="76"/>
      <c r="MQH36" s="76"/>
      <c r="MQI36" s="76"/>
      <c r="MQJ36" s="76"/>
      <c r="MQK36" s="76"/>
      <c r="MQL36" s="76"/>
      <c r="MQM36" s="76"/>
      <c r="MQN36" s="76"/>
      <c r="MQO36" s="76"/>
      <c r="MQP36" s="76"/>
      <c r="MQQ36" s="76"/>
      <c r="MQR36" s="76"/>
      <c r="MQS36" s="76"/>
      <c r="MQT36" s="76"/>
      <c r="MQU36" s="76"/>
      <c r="MQV36" s="76"/>
      <c r="MQW36" s="76"/>
      <c r="MQX36" s="76"/>
      <c r="MQY36" s="76"/>
      <c r="MQZ36" s="76"/>
      <c r="MRA36" s="76"/>
      <c r="MRB36" s="76"/>
      <c r="MRC36" s="76"/>
      <c r="MRD36" s="76"/>
      <c r="MRE36" s="76"/>
      <c r="MRF36" s="76"/>
      <c r="MRG36" s="76"/>
      <c r="MRH36" s="76"/>
      <c r="MRI36" s="76"/>
      <c r="MRJ36" s="76"/>
      <c r="MRK36" s="76"/>
      <c r="MRL36" s="76"/>
      <c r="MRM36" s="76"/>
      <c r="MRN36" s="76"/>
      <c r="MRO36" s="76"/>
      <c r="MRP36" s="76"/>
      <c r="MRQ36" s="76"/>
      <c r="MRR36" s="76"/>
      <c r="MRS36" s="76"/>
      <c r="MRT36" s="76"/>
      <c r="MRU36" s="76"/>
      <c r="MRV36" s="76"/>
      <c r="MRW36" s="76"/>
      <c r="MRX36" s="76"/>
      <c r="MRY36" s="76"/>
      <c r="MRZ36" s="76"/>
      <c r="MSA36" s="76"/>
      <c r="MSB36" s="76"/>
      <c r="MSC36" s="76"/>
      <c r="MSD36" s="76"/>
      <c r="MSE36" s="76"/>
      <c r="MSF36" s="76"/>
      <c r="MSG36" s="76"/>
      <c r="MSH36" s="76"/>
      <c r="MSI36" s="76"/>
      <c r="MSJ36" s="76"/>
      <c r="MSK36" s="76"/>
      <c r="MSL36" s="76"/>
      <c r="MSM36" s="76"/>
      <c r="MSN36" s="76"/>
      <c r="MSO36" s="76"/>
      <c r="MSP36" s="76"/>
      <c r="MSQ36" s="76"/>
      <c r="MSR36" s="76"/>
      <c r="MSS36" s="76"/>
      <c r="MST36" s="76"/>
      <c r="MSU36" s="76"/>
      <c r="MSV36" s="76"/>
      <c r="MSW36" s="76"/>
      <c r="MSX36" s="76"/>
      <c r="MSY36" s="76"/>
      <c r="MSZ36" s="76"/>
      <c r="MTA36" s="76"/>
      <c r="MTB36" s="76"/>
      <c r="MTC36" s="76"/>
      <c r="MTD36" s="76"/>
      <c r="MTE36" s="76"/>
      <c r="MTF36" s="76"/>
      <c r="MTG36" s="76"/>
      <c r="MTH36" s="76"/>
      <c r="MTI36" s="76"/>
      <c r="MTJ36" s="76"/>
      <c r="MTK36" s="76"/>
      <c r="MTL36" s="76"/>
      <c r="MTM36" s="76"/>
      <c r="MTN36" s="76"/>
      <c r="MTO36" s="76"/>
      <c r="MTP36" s="76"/>
      <c r="MTQ36" s="76"/>
      <c r="MTR36" s="76"/>
      <c r="MTS36" s="76"/>
      <c r="MTT36" s="76"/>
      <c r="MTU36" s="76"/>
      <c r="MTV36" s="76"/>
      <c r="MTW36" s="76"/>
      <c r="MTX36" s="76"/>
      <c r="MTY36" s="76"/>
      <c r="MTZ36" s="76"/>
      <c r="MUA36" s="76"/>
      <c r="MUB36" s="76"/>
      <c r="MUC36" s="76"/>
      <c r="MUD36" s="76"/>
      <c r="MUE36" s="76"/>
      <c r="MUF36" s="76"/>
      <c r="MUG36" s="76"/>
      <c r="MUH36" s="76"/>
      <c r="MUI36" s="76"/>
      <c r="MUJ36" s="76"/>
      <c r="MUK36" s="76"/>
      <c r="MUL36" s="76"/>
      <c r="MUM36" s="76"/>
      <c r="MUN36" s="76"/>
      <c r="MUO36" s="76"/>
      <c r="MUP36" s="76"/>
      <c r="MUQ36" s="76"/>
      <c r="MUR36" s="76"/>
      <c r="MUS36" s="76"/>
      <c r="MUT36" s="76"/>
      <c r="MUU36" s="76"/>
      <c r="MUV36" s="76"/>
      <c r="MUW36" s="76"/>
      <c r="MUX36" s="76"/>
      <c r="MUY36" s="76"/>
      <c r="MUZ36" s="76"/>
      <c r="MVA36" s="76"/>
      <c r="MVB36" s="76"/>
      <c r="MVC36" s="76"/>
      <c r="MVD36" s="76"/>
      <c r="MVE36" s="76"/>
      <c r="MVF36" s="76"/>
      <c r="MVG36" s="76"/>
      <c r="MVH36" s="76"/>
      <c r="MVI36" s="76"/>
      <c r="MVJ36" s="76"/>
      <c r="MVK36" s="76"/>
      <c r="MVL36" s="76"/>
      <c r="MVM36" s="76"/>
      <c r="MVN36" s="76"/>
      <c r="MVO36" s="76"/>
      <c r="MVP36" s="76"/>
      <c r="MVQ36" s="76"/>
      <c r="MVR36" s="76"/>
      <c r="MVS36" s="76"/>
      <c r="MVT36" s="76"/>
      <c r="MVU36" s="76"/>
      <c r="MVV36" s="76"/>
      <c r="MVW36" s="76"/>
      <c r="MVX36" s="76"/>
      <c r="MVY36" s="76"/>
      <c r="MVZ36" s="76"/>
      <c r="MWA36" s="76"/>
      <c r="MWB36" s="76"/>
      <c r="MWC36" s="76"/>
      <c r="MWD36" s="76"/>
      <c r="MWE36" s="76"/>
      <c r="MWF36" s="76"/>
      <c r="MWG36" s="76"/>
      <c r="MWH36" s="76"/>
      <c r="MWI36" s="76"/>
      <c r="MWJ36" s="76"/>
      <c r="MWK36" s="76"/>
      <c r="MWL36" s="76"/>
      <c r="MWM36" s="76"/>
      <c r="MWN36" s="76"/>
      <c r="MWO36" s="76"/>
      <c r="MWP36" s="76"/>
      <c r="MWQ36" s="76"/>
      <c r="MWR36" s="76"/>
      <c r="MWS36" s="76"/>
      <c r="MWT36" s="76"/>
      <c r="MWU36" s="76"/>
      <c r="MWV36" s="76"/>
      <c r="MWW36" s="76"/>
      <c r="MWX36" s="76"/>
      <c r="MWY36" s="76"/>
      <c r="MWZ36" s="76"/>
      <c r="MXA36" s="76"/>
      <c r="MXB36" s="76"/>
      <c r="MXC36" s="76"/>
      <c r="MXD36" s="76"/>
      <c r="MXE36" s="76"/>
      <c r="MXF36" s="76"/>
      <c r="MXG36" s="76"/>
      <c r="MXH36" s="76"/>
      <c r="MXI36" s="76"/>
      <c r="MXJ36" s="76"/>
      <c r="MXK36" s="76"/>
      <c r="MXL36" s="76"/>
      <c r="MXM36" s="76"/>
      <c r="MXN36" s="76"/>
      <c r="MXO36" s="76"/>
      <c r="MXP36" s="76"/>
      <c r="MXQ36" s="76"/>
      <c r="MXR36" s="76"/>
      <c r="MXS36" s="76"/>
      <c r="MXT36" s="76"/>
      <c r="MXU36" s="76"/>
      <c r="MXV36" s="76"/>
      <c r="MXW36" s="76"/>
      <c r="MXX36" s="76"/>
      <c r="MXY36" s="76"/>
      <c r="MXZ36" s="76"/>
      <c r="MYA36" s="76"/>
      <c r="MYB36" s="76"/>
      <c r="MYC36" s="76"/>
      <c r="MYD36" s="76"/>
      <c r="MYE36" s="76"/>
      <c r="MYF36" s="76"/>
      <c r="MYG36" s="76"/>
      <c r="MYH36" s="76"/>
      <c r="MYI36" s="76"/>
      <c r="MYJ36" s="76"/>
      <c r="MYK36" s="76"/>
      <c r="MYL36" s="76"/>
      <c r="MYM36" s="76"/>
      <c r="MYN36" s="76"/>
      <c r="MYO36" s="76"/>
      <c r="MYP36" s="76"/>
      <c r="MYQ36" s="76"/>
      <c r="MYR36" s="76"/>
      <c r="MYS36" s="76"/>
      <c r="MYT36" s="76"/>
      <c r="MYU36" s="76"/>
      <c r="MYV36" s="76"/>
      <c r="MYW36" s="76"/>
      <c r="MYX36" s="76"/>
      <c r="MYY36" s="76"/>
      <c r="MYZ36" s="76"/>
      <c r="MZA36" s="76"/>
      <c r="MZB36" s="76"/>
      <c r="MZC36" s="76"/>
      <c r="MZD36" s="76"/>
      <c r="MZE36" s="76"/>
      <c r="MZF36" s="76"/>
      <c r="MZG36" s="76"/>
      <c r="MZH36" s="76"/>
      <c r="MZI36" s="76"/>
      <c r="MZJ36" s="76"/>
      <c r="MZK36" s="76"/>
      <c r="MZL36" s="76"/>
      <c r="MZM36" s="76"/>
      <c r="MZN36" s="76"/>
      <c r="MZO36" s="76"/>
      <c r="MZP36" s="76"/>
      <c r="MZQ36" s="76"/>
      <c r="MZR36" s="76"/>
      <c r="MZS36" s="76"/>
      <c r="MZT36" s="76"/>
      <c r="MZU36" s="76"/>
      <c r="MZV36" s="76"/>
      <c r="MZW36" s="76"/>
      <c r="MZX36" s="76"/>
      <c r="MZY36" s="76"/>
      <c r="MZZ36" s="76"/>
      <c r="NAA36" s="76"/>
      <c r="NAB36" s="76"/>
      <c r="NAC36" s="76"/>
      <c r="NAD36" s="76"/>
      <c r="NAE36" s="76"/>
      <c r="NAF36" s="76"/>
      <c r="NAG36" s="76"/>
      <c r="NAH36" s="76"/>
      <c r="NAI36" s="76"/>
      <c r="NAJ36" s="76"/>
      <c r="NAK36" s="76"/>
      <c r="NAL36" s="76"/>
      <c r="NAM36" s="76"/>
      <c r="NAN36" s="76"/>
      <c r="NAO36" s="76"/>
      <c r="NAP36" s="76"/>
      <c r="NAQ36" s="76"/>
      <c r="NAR36" s="76"/>
      <c r="NAS36" s="76"/>
      <c r="NAT36" s="76"/>
      <c r="NAU36" s="76"/>
      <c r="NAV36" s="76"/>
      <c r="NAW36" s="76"/>
      <c r="NAX36" s="76"/>
      <c r="NAY36" s="76"/>
      <c r="NAZ36" s="76"/>
      <c r="NBA36" s="76"/>
      <c r="NBB36" s="76"/>
      <c r="NBC36" s="76"/>
      <c r="NBD36" s="76"/>
      <c r="NBE36" s="76"/>
      <c r="NBF36" s="76"/>
      <c r="NBG36" s="76"/>
      <c r="NBH36" s="76"/>
      <c r="NBI36" s="76"/>
      <c r="NBJ36" s="76"/>
      <c r="NBK36" s="76"/>
      <c r="NBL36" s="76"/>
      <c r="NBM36" s="76"/>
      <c r="NBN36" s="76"/>
      <c r="NBO36" s="76"/>
      <c r="NBP36" s="76"/>
      <c r="NBQ36" s="76"/>
      <c r="NBR36" s="76"/>
      <c r="NBS36" s="76"/>
      <c r="NBT36" s="76"/>
      <c r="NBU36" s="76"/>
      <c r="NBV36" s="76"/>
      <c r="NBW36" s="76"/>
      <c r="NBX36" s="76"/>
      <c r="NBY36" s="76"/>
      <c r="NBZ36" s="76"/>
      <c r="NCA36" s="76"/>
      <c r="NCB36" s="76"/>
      <c r="NCC36" s="76"/>
      <c r="NCD36" s="76"/>
      <c r="NCE36" s="76"/>
      <c r="NCF36" s="76"/>
      <c r="NCG36" s="76"/>
      <c r="NCH36" s="76"/>
      <c r="NCI36" s="76"/>
      <c r="NCJ36" s="76"/>
      <c r="NCK36" s="76"/>
      <c r="NCL36" s="76"/>
      <c r="NCM36" s="76"/>
      <c r="NCN36" s="76"/>
      <c r="NCO36" s="76"/>
      <c r="NCP36" s="76"/>
      <c r="NCQ36" s="76"/>
      <c r="NCR36" s="76"/>
      <c r="NCS36" s="76"/>
      <c r="NCT36" s="76"/>
      <c r="NCU36" s="76"/>
      <c r="NCV36" s="76"/>
      <c r="NCW36" s="76"/>
      <c r="NCX36" s="76"/>
      <c r="NCY36" s="76"/>
      <c r="NCZ36" s="76"/>
      <c r="NDA36" s="76"/>
      <c r="NDB36" s="76"/>
      <c r="NDC36" s="76"/>
      <c r="NDD36" s="76"/>
      <c r="NDE36" s="76"/>
      <c r="NDF36" s="76"/>
      <c r="NDG36" s="76"/>
      <c r="NDH36" s="76"/>
      <c r="NDI36" s="76"/>
      <c r="NDJ36" s="76"/>
      <c r="NDK36" s="76"/>
      <c r="NDL36" s="76"/>
      <c r="NDM36" s="76"/>
      <c r="NDN36" s="76"/>
      <c r="NDO36" s="76"/>
      <c r="NDP36" s="76"/>
      <c r="NDQ36" s="76"/>
      <c r="NDR36" s="76"/>
      <c r="NDS36" s="76"/>
      <c r="NDT36" s="76"/>
      <c r="NDU36" s="76"/>
      <c r="NDV36" s="76"/>
      <c r="NDW36" s="76"/>
      <c r="NDX36" s="76"/>
      <c r="NDY36" s="76"/>
      <c r="NDZ36" s="76"/>
      <c r="NEA36" s="76"/>
      <c r="NEB36" s="76"/>
      <c r="NEC36" s="76"/>
      <c r="NED36" s="76"/>
      <c r="NEE36" s="76"/>
      <c r="NEF36" s="76"/>
      <c r="NEG36" s="76"/>
      <c r="NEH36" s="76"/>
      <c r="NEI36" s="76"/>
      <c r="NEJ36" s="76"/>
      <c r="NEK36" s="76"/>
      <c r="NEL36" s="76"/>
      <c r="NEM36" s="76"/>
      <c r="NEN36" s="76"/>
      <c r="NEO36" s="76"/>
      <c r="NEP36" s="76"/>
      <c r="NEQ36" s="76"/>
      <c r="NER36" s="76"/>
      <c r="NES36" s="76"/>
      <c r="NET36" s="76"/>
      <c r="NEU36" s="76"/>
      <c r="NEV36" s="76"/>
      <c r="NEW36" s="76"/>
      <c r="NEX36" s="76"/>
      <c r="NEY36" s="76"/>
      <c r="NEZ36" s="76"/>
      <c r="NFA36" s="76"/>
      <c r="NFB36" s="76"/>
      <c r="NFC36" s="76"/>
      <c r="NFD36" s="76"/>
      <c r="NFE36" s="76"/>
      <c r="NFF36" s="76"/>
      <c r="NFG36" s="76"/>
      <c r="NFH36" s="76"/>
      <c r="NFI36" s="76"/>
      <c r="NFJ36" s="76"/>
      <c r="NFK36" s="76"/>
      <c r="NFL36" s="76"/>
      <c r="NFM36" s="76"/>
      <c r="NFN36" s="76"/>
      <c r="NFO36" s="76"/>
      <c r="NFP36" s="76"/>
      <c r="NFQ36" s="76"/>
      <c r="NFR36" s="76"/>
      <c r="NFS36" s="76"/>
      <c r="NFT36" s="76"/>
      <c r="NFU36" s="76"/>
      <c r="NFV36" s="76"/>
      <c r="NFW36" s="76"/>
      <c r="NFX36" s="76"/>
      <c r="NFY36" s="76"/>
      <c r="NFZ36" s="76"/>
      <c r="NGA36" s="76"/>
      <c r="NGB36" s="76"/>
      <c r="NGC36" s="76"/>
      <c r="NGD36" s="76"/>
      <c r="NGE36" s="76"/>
      <c r="NGF36" s="76"/>
      <c r="NGG36" s="76"/>
      <c r="NGH36" s="76"/>
      <c r="NGI36" s="76"/>
      <c r="NGJ36" s="76"/>
      <c r="NGK36" s="76"/>
      <c r="NGL36" s="76"/>
      <c r="NGM36" s="76"/>
      <c r="NGN36" s="76"/>
      <c r="NGO36" s="76"/>
      <c r="NGP36" s="76"/>
      <c r="NGQ36" s="76"/>
      <c r="NGR36" s="76"/>
      <c r="NGS36" s="76"/>
      <c r="NGT36" s="76"/>
      <c r="NGU36" s="76"/>
      <c r="NGV36" s="76"/>
      <c r="NGW36" s="76"/>
      <c r="NGX36" s="76"/>
      <c r="NGY36" s="76"/>
      <c r="NGZ36" s="76"/>
      <c r="NHA36" s="76"/>
      <c r="NHB36" s="76"/>
      <c r="NHC36" s="76"/>
      <c r="NHD36" s="76"/>
      <c r="NHE36" s="76"/>
      <c r="NHF36" s="76"/>
      <c r="NHG36" s="76"/>
      <c r="NHH36" s="76"/>
      <c r="NHI36" s="76"/>
      <c r="NHJ36" s="76"/>
      <c r="NHK36" s="76"/>
      <c r="NHL36" s="76"/>
      <c r="NHM36" s="76"/>
      <c r="NHN36" s="76"/>
      <c r="NHO36" s="76"/>
      <c r="NHP36" s="76"/>
      <c r="NHQ36" s="76"/>
      <c r="NHR36" s="76"/>
      <c r="NHS36" s="76"/>
      <c r="NHT36" s="76"/>
      <c r="NHU36" s="76"/>
      <c r="NHV36" s="76"/>
      <c r="NHW36" s="76"/>
      <c r="NHX36" s="76"/>
      <c r="NHY36" s="76"/>
      <c r="NHZ36" s="76"/>
      <c r="NIA36" s="76"/>
      <c r="NIB36" s="76"/>
      <c r="NIC36" s="76"/>
      <c r="NID36" s="76"/>
      <c r="NIE36" s="76"/>
      <c r="NIF36" s="76"/>
      <c r="NIG36" s="76"/>
      <c r="NIH36" s="76"/>
      <c r="NII36" s="76"/>
      <c r="NIJ36" s="76"/>
      <c r="NIK36" s="76"/>
      <c r="NIL36" s="76"/>
      <c r="NIM36" s="76"/>
      <c r="NIN36" s="76"/>
      <c r="NIO36" s="76"/>
      <c r="NIP36" s="76"/>
      <c r="NIQ36" s="76"/>
      <c r="NIR36" s="76"/>
      <c r="NIS36" s="76"/>
      <c r="NIT36" s="76"/>
      <c r="NIU36" s="76"/>
      <c r="NIV36" s="76"/>
      <c r="NIW36" s="76"/>
      <c r="NIX36" s="76"/>
      <c r="NIY36" s="76"/>
      <c r="NIZ36" s="76"/>
      <c r="NJA36" s="76"/>
      <c r="NJB36" s="76"/>
      <c r="NJC36" s="76"/>
      <c r="NJD36" s="76"/>
      <c r="NJE36" s="76"/>
      <c r="NJF36" s="76"/>
      <c r="NJG36" s="76"/>
      <c r="NJH36" s="76"/>
      <c r="NJI36" s="76"/>
      <c r="NJJ36" s="76"/>
      <c r="NJK36" s="76"/>
      <c r="NJL36" s="76"/>
      <c r="NJM36" s="76"/>
      <c r="NJN36" s="76"/>
      <c r="NJO36" s="76"/>
      <c r="NJP36" s="76"/>
      <c r="NJQ36" s="76"/>
      <c r="NJR36" s="76"/>
      <c r="NJS36" s="76"/>
      <c r="NJT36" s="76"/>
      <c r="NJU36" s="76"/>
      <c r="NJV36" s="76"/>
      <c r="NJW36" s="76"/>
      <c r="NJX36" s="76"/>
      <c r="NJY36" s="76"/>
      <c r="NJZ36" s="76"/>
      <c r="NKA36" s="76"/>
      <c r="NKB36" s="76"/>
      <c r="NKC36" s="76"/>
      <c r="NKD36" s="76"/>
      <c r="NKE36" s="76"/>
      <c r="NKF36" s="76"/>
      <c r="NKG36" s="76"/>
      <c r="NKH36" s="76"/>
      <c r="NKI36" s="76"/>
      <c r="NKJ36" s="76"/>
      <c r="NKK36" s="76"/>
      <c r="NKL36" s="76"/>
      <c r="NKM36" s="76"/>
      <c r="NKN36" s="76"/>
      <c r="NKO36" s="76"/>
      <c r="NKP36" s="76"/>
      <c r="NKQ36" s="76"/>
      <c r="NKR36" s="76"/>
      <c r="NKS36" s="76"/>
      <c r="NKT36" s="76"/>
      <c r="NKU36" s="76"/>
      <c r="NKV36" s="76"/>
      <c r="NKW36" s="76"/>
      <c r="NKX36" s="76"/>
      <c r="NKY36" s="76"/>
      <c r="NKZ36" s="76"/>
      <c r="NLA36" s="76"/>
      <c r="NLB36" s="76"/>
      <c r="NLC36" s="76"/>
      <c r="NLD36" s="76"/>
      <c r="NLE36" s="76"/>
      <c r="NLF36" s="76"/>
      <c r="NLG36" s="76"/>
      <c r="NLH36" s="76"/>
      <c r="NLI36" s="76"/>
      <c r="NLJ36" s="76"/>
      <c r="NLK36" s="76"/>
      <c r="NLL36" s="76"/>
      <c r="NLM36" s="76"/>
      <c r="NLN36" s="76"/>
      <c r="NLO36" s="76"/>
      <c r="NLP36" s="76"/>
      <c r="NLQ36" s="76"/>
      <c r="NLR36" s="76"/>
      <c r="NLS36" s="76"/>
      <c r="NLT36" s="76"/>
      <c r="NLU36" s="76"/>
      <c r="NLV36" s="76"/>
      <c r="NLW36" s="76"/>
      <c r="NLX36" s="76"/>
      <c r="NLY36" s="76"/>
      <c r="NLZ36" s="76"/>
      <c r="NMA36" s="76"/>
      <c r="NMB36" s="76"/>
      <c r="NMC36" s="76"/>
      <c r="NMD36" s="76"/>
      <c r="NME36" s="76"/>
      <c r="NMF36" s="76"/>
      <c r="NMG36" s="76"/>
      <c r="NMH36" s="76"/>
      <c r="NMI36" s="76"/>
      <c r="NMJ36" s="76"/>
      <c r="NMK36" s="76"/>
      <c r="NML36" s="76"/>
      <c r="NMM36" s="76"/>
      <c r="NMN36" s="76"/>
      <c r="NMO36" s="76"/>
      <c r="NMP36" s="76"/>
      <c r="NMQ36" s="76"/>
      <c r="NMR36" s="76"/>
      <c r="NMS36" s="76"/>
      <c r="NMT36" s="76"/>
      <c r="NMU36" s="76"/>
      <c r="NMV36" s="76"/>
      <c r="NMW36" s="76"/>
      <c r="NMX36" s="76"/>
      <c r="NMY36" s="76"/>
      <c r="NMZ36" s="76"/>
      <c r="NNA36" s="76"/>
      <c r="NNB36" s="76"/>
      <c r="NNC36" s="76"/>
      <c r="NND36" s="76"/>
      <c r="NNE36" s="76"/>
      <c r="NNF36" s="76"/>
      <c r="NNG36" s="76"/>
      <c r="NNH36" s="76"/>
      <c r="NNI36" s="76"/>
      <c r="NNJ36" s="76"/>
      <c r="NNK36" s="76"/>
      <c r="NNL36" s="76"/>
      <c r="NNM36" s="76"/>
      <c r="NNN36" s="76"/>
      <c r="NNO36" s="76"/>
      <c r="NNP36" s="76"/>
      <c r="NNQ36" s="76"/>
      <c r="NNR36" s="76"/>
      <c r="NNS36" s="76"/>
      <c r="NNT36" s="76"/>
      <c r="NNU36" s="76"/>
      <c r="NNV36" s="76"/>
      <c r="NNW36" s="76"/>
      <c r="NNX36" s="76"/>
      <c r="NNY36" s="76"/>
      <c r="NNZ36" s="76"/>
      <c r="NOA36" s="76"/>
      <c r="NOB36" s="76"/>
      <c r="NOC36" s="76"/>
      <c r="NOD36" s="76"/>
      <c r="NOE36" s="76"/>
      <c r="NOF36" s="76"/>
      <c r="NOG36" s="76"/>
      <c r="NOH36" s="76"/>
      <c r="NOI36" s="76"/>
      <c r="NOJ36" s="76"/>
      <c r="NOK36" s="76"/>
      <c r="NOL36" s="76"/>
      <c r="NOM36" s="76"/>
      <c r="NON36" s="76"/>
      <c r="NOO36" s="76"/>
      <c r="NOP36" s="76"/>
      <c r="NOQ36" s="76"/>
      <c r="NOR36" s="76"/>
      <c r="NOS36" s="76"/>
      <c r="NOT36" s="76"/>
      <c r="NOU36" s="76"/>
      <c r="NOV36" s="76"/>
      <c r="NOW36" s="76"/>
      <c r="NOX36" s="76"/>
      <c r="NOY36" s="76"/>
      <c r="NOZ36" s="76"/>
      <c r="NPA36" s="76"/>
      <c r="NPB36" s="76"/>
      <c r="NPC36" s="76"/>
      <c r="NPD36" s="76"/>
      <c r="NPE36" s="76"/>
      <c r="NPF36" s="76"/>
      <c r="NPG36" s="76"/>
      <c r="NPH36" s="76"/>
      <c r="NPI36" s="76"/>
      <c r="NPJ36" s="76"/>
      <c r="NPK36" s="76"/>
      <c r="NPL36" s="76"/>
      <c r="NPM36" s="76"/>
      <c r="NPN36" s="76"/>
      <c r="NPO36" s="76"/>
      <c r="NPP36" s="76"/>
      <c r="NPQ36" s="76"/>
      <c r="NPR36" s="76"/>
      <c r="NPS36" s="76"/>
      <c r="NPT36" s="76"/>
      <c r="NPU36" s="76"/>
      <c r="NPV36" s="76"/>
      <c r="NPW36" s="76"/>
      <c r="NPX36" s="76"/>
      <c r="NPY36" s="76"/>
      <c r="NPZ36" s="76"/>
      <c r="NQA36" s="76"/>
      <c r="NQB36" s="76"/>
      <c r="NQC36" s="76"/>
      <c r="NQD36" s="76"/>
      <c r="NQE36" s="76"/>
      <c r="NQF36" s="76"/>
      <c r="NQG36" s="76"/>
      <c r="NQH36" s="76"/>
      <c r="NQI36" s="76"/>
      <c r="NQJ36" s="76"/>
      <c r="NQK36" s="76"/>
      <c r="NQL36" s="76"/>
      <c r="NQM36" s="76"/>
      <c r="NQN36" s="76"/>
      <c r="NQO36" s="76"/>
      <c r="NQP36" s="76"/>
      <c r="NQQ36" s="76"/>
      <c r="NQR36" s="76"/>
      <c r="NQS36" s="76"/>
      <c r="NQT36" s="76"/>
      <c r="NQU36" s="76"/>
      <c r="NQV36" s="76"/>
      <c r="NQW36" s="76"/>
      <c r="NQX36" s="76"/>
      <c r="NQY36" s="76"/>
      <c r="NQZ36" s="76"/>
      <c r="NRA36" s="76"/>
      <c r="NRB36" s="76"/>
      <c r="NRC36" s="76"/>
      <c r="NRD36" s="76"/>
      <c r="NRE36" s="76"/>
      <c r="NRF36" s="76"/>
      <c r="NRG36" s="76"/>
      <c r="NRH36" s="76"/>
      <c r="NRI36" s="76"/>
      <c r="NRJ36" s="76"/>
      <c r="NRK36" s="76"/>
      <c r="NRL36" s="76"/>
      <c r="NRM36" s="76"/>
      <c r="NRN36" s="76"/>
      <c r="NRO36" s="76"/>
      <c r="NRP36" s="76"/>
      <c r="NRQ36" s="76"/>
      <c r="NRR36" s="76"/>
      <c r="NRS36" s="76"/>
      <c r="NRT36" s="76"/>
      <c r="NRU36" s="76"/>
      <c r="NRV36" s="76"/>
      <c r="NRW36" s="76"/>
      <c r="NRX36" s="76"/>
      <c r="NRY36" s="76"/>
      <c r="NRZ36" s="76"/>
      <c r="NSA36" s="76"/>
      <c r="NSB36" s="76"/>
      <c r="NSC36" s="76"/>
      <c r="NSD36" s="76"/>
      <c r="NSE36" s="76"/>
      <c r="NSF36" s="76"/>
      <c r="NSG36" s="76"/>
      <c r="NSH36" s="76"/>
      <c r="NSI36" s="76"/>
      <c r="NSJ36" s="76"/>
      <c r="NSK36" s="76"/>
      <c r="NSL36" s="76"/>
      <c r="NSM36" s="76"/>
      <c r="NSN36" s="76"/>
      <c r="NSO36" s="76"/>
      <c r="NSP36" s="76"/>
      <c r="NSQ36" s="76"/>
      <c r="NSR36" s="76"/>
      <c r="NSS36" s="76"/>
      <c r="NST36" s="76"/>
      <c r="NSU36" s="76"/>
      <c r="NSV36" s="76"/>
      <c r="NSW36" s="76"/>
      <c r="NSX36" s="76"/>
      <c r="NSY36" s="76"/>
      <c r="NSZ36" s="76"/>
      <c r="NTA36" s="76"/>
      <c r="NTB36" s="76"/>
      <c r="NTC36" s="76"/>
      <c r="NTD36" s="76"/>
      <c r="NTE36" s="76"/>
      <c r="NTF36" s="76"/>
      <c r="NTG36" s="76"/>
      <c r="NTH36" s="76"/>
      <c r="NTI36" s="76"/>
      <c r="NTJ36" s="76"/>
      <c r="NTK36" s="76"/>
      <c r="NTL36" s="76"/>
      <c r="NTM36" s="76"/>
      <c r="NTN36" s="76"/>
      <c r="NTO36" s="76"/>
      <c r="NTP36" s="76"/>
      <c r="NTQ36" s="76"/>
      <c r="NTR36" s="76"/>
      <c r="NTS36" s="76"/>
      <c r="NTT36" s="76"/>
      <c r="NTU36" s="76"/>
      <c r="NTV36" s="76"/>
      <c r="NTW36" s="76"/>
      <c r="NTX36" s="76"/>
      <c r="NTY36" s="76"/>
      <c r="NTZ36" s="76"/>
      <c r="NUA36" s="76"/>
      <c r="NUB36" s="76"/>
      <c r="NUC36" s="76"/>
      <c r="NUD36" s="76"/>
      <c r="NUE36" s="76"/>
      <c r="NUF36" s="76"/>
      <c r="NUG36" s="76"/>
      <c r="NUH36" s="76"/>
      <c r="NUI36" s="76"/>
      <c r="NUJ36" s="76"/>
      <c r="NUK36" s="76"/>
      <c r="NUL36" s="76"/>
      <c r="NUM36" s="76"/>
      <c r="NUN36" s="76"/>
      <c r="NUO36" s="76"/>
      <c r="NUP36" s="76"/>
      <c r="NUQ36" s="76"/>
      <c r="NUR36" s="76"/>
      <c r="NUS36" s="76"/>
      <c r="NUT36" s="76"/>
      <c r="NUU36" s="76"/>
      <c r="NUV36" s="76"/>
      <c r="NUW36" s="76"/>
      <c r="NUX36" s="76"/>
      <c r="NUY36" s="76"/>
      <c r="NUZ36" s="76"/>
      <c r="NVA36" s="76"/>
      <c r="NVB36" s="76"/>
      <c r="NVC36" s="76"/>
      <c r="NVD36" s="76"/>
      <c r="NVE36" s="76"/>
      <c r="NVF36" s="76"/>
      <c r="NVG36" s="76"/>
      <c r="NVH36" s="76"/>
      <c r="NVI36" s="76"/>
      <c r="NVJ36" s="76"/>
      <c r="NVK36" s="76"/>
      <c r="NVL36" s="76"/>
      <c r="NVM36" s="76"/>
      <c r="NVN36" s="76"/>
      <c r="NVO36" s="76"/>
      <c r="NVP36" s="76"/>
      <c r="NVQ36" s="76"/>
      <c r="NVR36" s="76"/>
      <c r="NVS36" s="76"/>
      <c r="NVT36" s="76"/>
      <c r="NVU36" s="76"/>
      <c r="NVV36" s="76"/>
      <c r="NVW36" s="76"/>
      <c r="NVX36" s="76"/>
      <c r="NVY36" s="76"/>
      <c r="NVZ36" s="76"/>
      <c r="NWA36" s="76"/>
      <c r="NWB36" s="76"/>
      <c r="NWC36" s="76"/>
      <c r="NWD36" s="76"/>
      <c r="NWE36" s="76"/>
      <c r="NWF36" s="76"/>
      <c r="NWG36" s="76"/>
      <c r="NWH36" s="76"/>
      <c r="NWI36" s="76"/>
      <c r="NWJ36" s="76"/>
      <c r="NWK36" s="76"/>
      <c r="NWL36" s="76"/>
      <c r="NWM36" s="76"/>
      <c r="NWN36" s="76"/>
      <c r="NWO36" s="76"/>
      <c r="NWP36" s="76"/>
      <c r="NWQ36" s="76"/>
      <c r="NWR36" s="76"/>
      <c r="NWS36" s="76"/>
      <c r="NWT36" s="76"/>
      <c r="NWU36" s="76"/>
      <c r="NWV36" s="76"/>
      <c r="NWW36" s="76"/>
      <c r="NWX36" s="76"/>
      <c r="NWY36" s="76"/>
      <c r="NWZ36" s="76"/>
      <c r="NXA36" s="76"/>
      <c r="NXB36" s="76"/>
      <c r="NXC36" s="76"/>
      <c r="NXD36" s="76"/>
      <c r="NXE36" s="76"/>
      <c r="NXF36" s="76"/>
      <c r="NXG36" s="76"/>
      <c r="NXH36" s="76"/>
      <c r="NXI36" s="76"/>
      <c r="NXJ36" s="76"/>
      <c r="NXK36" s="76"/>
      <c r="NXL36" s="76"/>
      <c r="NXM36" s="76"/>
      <c r="NXN36" s="76"/>
      <c r="NXO36" s="76"/>
      <c r="NXP36" s="76"/>
      <c r="NXQ36" s="76"/>
      <c r="NXR36" s="76"/>
      <c r="NXS36" s="76"/>
      <c r="NXT36" s="76"/>
      <c r="NXU36" s="76"/>
      <c r="NXV36" s="76"/>
      <c r="NXW36" s="76"/>
      <c r="NXX36" s="76"/>
      <c r="NXY36" s="76"/>
      <c r="NXZ36" s="76"/>
      <c r="NYA36" s="76"/>
      <c r="NYB36" s="76"/>
      <c r="NYC36" s="76"/>
      <c r="NYD36" s="76"/>
      <c r="NYE36" s="76"/>
      <c r="NYF36" s="76"/>
      <c r="NYG36" s="76"/>
      <c r="NYH36" s="76"/>
      <c r="NYI36" s="76"/>
      <c r="NYJ36" s="76"/>
      <c r="NYK36" s="76"/>
      <c r="NYL36" s="76"/>
      <c r="NYM36" s="76"/>
      <c r="NYN36" s="76"/>
      <c r="NYO36" s="76"/>
      <c r="NYP36" s="76"/>
      <c r="NYQ36" s="76"/>
      <c r="NYR36" s="76"/>
      <c r="NYS36" s="76"/>
      <c r="NYT36" s="76"/>
      <c r="NYU36" s="76"/>
      <c r="NYV36" s="76"/>
      <c r="NYW36" s="76"/>
      <c r="NYX36" s="76"/>
      <c r="NYY36" s="76"/>
      <c r="NYZ36" s="76"/>
      <c r="NZA36" s="76"/>
      <c r="NZB36" s="76"/>
      <c r="NZC36" s="76"/>
      <c r="NZD36" s="76"/>
      <c r="NZE36" s="76"/>
      <c r="NZF36" s="76"/>
      <c r="NZG36" s="76"/>
      <c r="NZH36" s="76"/>
      <c r="NZI36" s="76"/>
      <c r="NZJ36" s="76"/>
      <c r="NZK36" s="76"/>
      <c r="NZL36" s="76"/>
      <c r="NZM36" s="76"/>
      <c r="NZN36" s="76"/>
      <c r="NZO36" s="76"/>
      <c r="NZP36" s="76"/>
      <c r="NZQ36" s="76"/>
      <c r="NZR36" s="76"/>
      <c r="NZS36" s="76"/>
      <c r="NZT36" s="76"/>
      <c r="NZU36" s="76"/>
      <c r="NZV36" s="76"/>
      <c r="NZW36" s="76"/>
      <c r="NZX36" s="76"/>
      <c r="NZY36" s="76"/>
      <c r="NZZ36" s="76"/>
      <c r="OAA36" s="76"/>
      <c r="OAB36" s="76"/>
      <c r="OAC36" s="76"/>
      <c r="OAD36" s="76"/>
      <c r="OAE36" s="76"/>
      <c r="OAF36" s="76"/>
      <c r="OAG36" s="76"/>
      <c r="OAH36" s="76"/>
      <c r="OAI36" s="76"/>
      <c r="OAJ36" s="76"/>
      <c r="OAK36" s="76"/>
      <c r="OAL36" s="76"/>
      <c r="OAM36" s="76"/>
      <c r="OAN36" s="76"/>
      <c r="OAO36" s="76"/>
      <c r="OAP36" s="76"/>
      <c r="OAQ36" s="76"/>
      <c r="OAR36" s="76"/>
      <c r="OAS36" s="76"/>
      <c r="OAT36" s="76"/>
      <c r="OAU36" s="76"/>
      <c r="OAV36" s="76"/>
      <c r="OAW36" s="76"/>
      <c r="OAX36" s="76"/>
      <c r="OAY36" s="76"/>
      <c r="OAZ36" s="76"/>
      <c r="OBA36" s="76"/>
      <c r="OBB36" s="76"/>
      <c r="OBC36" s="76"/>
      <c r="OBD36" s="76"/>
      <c r="OBE36" s="76"/>
      <c r="OBF36" s="76"/>
      <c r="OBG36" s="76"/>
      <c r="OBH36" s="76"/>
      <c r="OBI36" s="76"/>
      <c r="OBJ36" s="76"/>
      <c r="OBK36" s="76"/>
      <c r="OBL36" s="76"/>
      <c r="OBM36" s="76"/>
      <c r="OBN36" s="76"/>
      <c r="OBO36" s="76"/>
      <c r="OBP36" s="76"/>
      <c r="OBQ36" s="76"/>
      <c r="OBR36" s="76"/>
      <c r="OBS36" s="76"/>
      <c r="OBT36" s="76"/>
      <c r="OBU36" s="76"/>
      <c r="OBV36" s="76"/>
      <c r="OBW36" s="76"/>
      <c r="OBX36" s="76"/>
      <c r="OBY36" s="76"/>
      <c r="OBZ36" s="76"/>
      <c r="OCA36" s="76"/>
      <c r="OCB36" s="76"/>
      <c r="OCC36" s="76"/>
      <c r="OCD36" s="76"/>
      <c r="OCE36" s="76"/>
      <c r="OCF36" s="76"/>
      <c r="OCG36" s="76"/>
      <c r="OCH36" s="76"/>
      <c r="OCI36" s="76"/>
      <c r="OCJ36" s="76"/>
      <c r="OCK36" s="76"/>
      <c r="OCL36" s="76"/>
      <c r="OCM36" s="76"/>
      <c r="OCN36" s="76"/>
      <c r="OCO36" s="76"/>
      <c r="OCP36" s="76"/>
      <c r="OCQ36" s="76"/>
      <c r="OCR36" s="76"/>
      <c r="OCS36" s="76"/>
      <c r="OCT36" s="76"/>
      <c r="OCU36" s="76"/>
      <c r="OCV36" s="76"/>
      <c r="OCW36" s="76"/>
      <c r="OCX36" s="76"/>
      <c r="OCY36" s="76"/>
      <c r="OCZ36" s="76"/>
      <c r="ODA36" s="76"/>
      <c r="ODB36" s="76"/>
      <c r="ODC36" s="76"/>
      <c r="ODD36" s="76"/>
      <c r="ODE36" s="76"/>
      <c r="ODF36" s="76"/>
      <c r="ODG36" s="76"/>
      <c r="ODH36" s="76"/>
      <c r="ODI36" s="76"/>
      <c r="ODJ36" s="76"/>
      <c r="ODK36" s="76"/>
      <c r="ODL36" s="76"/>
      <c r="ODM36" s="76"/>
      <c r="ODN36" s="76"/>
      <c r="ODO36" s="76"/>
      <c r="ODP36" s="76"/>
      <c r="ODQ36" s="76"/>
      <c r="ODR36" s="76"/>
      <c r="ODS36" s="76"/>
      <c r="ODT36" s="76"/>
      <c r="ODU36" s="76"/>
      <c r="ODV36" s="76"/>
      <c r="ODW36" s="76"/>
      <c r="ODX36" s="76"/>
      <c r="ODY36" s="76"/>
      <c r="ODZ36" s="76"/>
      <c r="OEA36" s="76"/>
      <c r="OEB36" s="76"/>
      <c r="OEC36" s="76"/>
      <c r="OED36" s="76"/>
      <c r="OEE36" s="76"/>
      <c r="OEF36" s="76"/>
      <c r="OEG36" s="76"/>
      <c r="OEH36" s="76"/>
      <c r="OEI36" s="76"/>
      <c r="OEJ36" s="76"/>
      <c r="OEK36" s="76"/>
      <c r="OEL36" s="76"/>
      <c r="OEM36" s="76"/>
      <c r="OEN36" s="76"/>
      <c r="OEO36" s="76"/>
      <c r="OEP36" s="76"/>
      <c r="OEQ36" s="76"/>
      <c r="OER36" s="76"/>
      <c r="OES36" s="76"/>
      <c r="OET36" s="76"/>
      <c r="OEU36" s="76"/>
      <c r="OEV36" s="76"/>
      <c r="OEW36" s="76"/>
      <c r="OEX36" s="76"/>
      <c r="OEY36" s="76"/>
      <c r="OEZ36" s="76"/>
      <c r="OFA36" s="76"/>
      <c r="OFB36" s="76"/>
      <c r="OFC36" s="76"/>
      <c r="OFD36" s="76"/>
      <c r="OFE36" s="76"/>
      <c r="OFF36" s="76"/>
      <c r="OFG36" s="76"/>
      <c r="OFH36" s="76"/>
      <c r="OFI36" s="76"/>
      <c r="OFJ36" s="76"/>
      <c r="OFK36" s="76"/>
      <c r="OFL36" s="76"/>
      <c r="OFM36" s="76"/>
      <c r="OFN36" s="76"/>
      <c r="OFO36" s="76"/>
      <c r="OFP36" s="76"/>
      <c r="OFQ36" s="76"/>
      <c r="OFR36" s="76"/>
      <c r="OFS36" s="76"/>
      <c r="OFT36" s="76"/>
      <c r="OFU36" s="76"/>
      <c r="OFV36" s="76"/>
      <c r="OFW36" s="76"/>
      <c r="OFX36" s="76"/>
      <c r="OFY36" s="76"/>
      <c r="OFZ36" s="76"/>
      <c r="OGA36" s="76"/>
      <c r="OGB36" s="76"/>
      <c r="OGC36" s="76"/>
      <c r="OGD36" s="76"/>
      <c r="OGE36" s="76"/>
      <c r="OGF36" s="76"/>
      <c r="OGG36" s="76"/>
      <c r="OGH36" s="76"/>
      <c r="OGI36" s="76"/>
      <c r="OGJ36" s="76"/>
      <c r="OGK36" s="76"/>
      <c r="OGL36" s="76"/>
      <c r="OGM36" s="76"/>
      <c r="OGN36" s="76"/>
      <c r="OGO36" s="76"/>
      <c r="OGP36" s="76"/>
      <c r="OGQ36" s="76"/>
      <c r="OGR36" s="76"/>
      <c r="OGS36" s="76"/>
      <c r="OGT36" s="76"/>
      <c r="OGU36" s="76"/>
      <c r="OGV36" s="76"/>
      <c r="OGW36" s="76"/>
      <c r="OGX36" s="76"/>
      <c r="OGY36" s="76"/>
      <c r="OGZ36" s="76"/>
      <c r="OHA36" s="76"/>
      <c r="OHB36" s="76"/>
      <c r="OHC36" s="76"/>
      <c r="OHD36" s="76"/>
      <c r="OHE36" s="76"/>
      <c r="OHF36" s="76"/>
      <c r="OHG36" s="76"/>
      <c r="OHH36" s="76"/>
      <c r="OHI36" s="76"/>
      <c r="OHJ36" s="76"/>
      <c r="OHK36" s="76"/>
      <c r="OHL36" s="76"/>
      <c r="OHM36" s="76"/>
      <c r="OHN36" s="76"/>
      <c r="OHO36" s="76"/>
      <c r="OHP36" s="76"/>
      <c r="OHQ36" s="76"/>
      <c r="OHR36" s="76"/>
      <c r="OHS36" s="76"/>
      <c r="OHT36" s="76"/>
      <c r="OHU36" s="76"/>
      <c r="OHV36" s="76"/>
      <c r="OHW36" s="76"/>
      <c r="OHX36" s="76"/>
      <c r="OHY36" s="76"/>
      <c r="OHZ36" s="76"/>
      <c r="OIA36" s="76"/>
      <c r="OIB36" s="76"/>
      <c r="OIC36" s="76"/>
      <c r="OID36" s="76"/>
      <c r="OIE36" s="76"/>
      <c r="OIF36" s="76"/>
      <c r="OIG36" s="76"/>
      <c r="OIH36" s="76"/>
      <c r="OII36" s="76"/>
      <c r="OIJ36" s="76"/>
      <c r="OIK36" s="76"/>
      <c r="OIL36" s="76"/>
      <c r="OIM36" s="76"/>
      <c r="OIN36" s="76"/>
      <c r="OIO36" s="76"/>
      <c r="OIP36" s="76"/>
      <c r="OIQ36" s="76"/>
      <c r="OIR36" s="76"/>
      <c r="OIS36" s="76"/>
      <c r="OIT36" s="76"/>
      <c r="OIU36" s="76"/>
      <c r="OIV36" s="76"/>
      <c r="OIW36" s="76"/>
      <c r="OIX36" s="76"/>
      <c r="OIY36" s="76"/>
      <c r="OIZ36" s="76"/>
      <c r="OJA36" s="76"/>
      <c r="OJB36" s="76"/>
      <c r="OJC36" s="76"/>
      <c r="OJD36" s="76"/>
      <c r="OJE36" s="76"/>
      <c r="OJF36" s="76"/>
      <c r="OJG36" s="76"/>
      <c r="OJH36" s="76"/>
      <c r="OJI36" s="76"/>
      <c r="OJJ36" s="76"/>
      <c r="OJK36" s="76"/>
      <c r="OJL36" s="76"/>
      <c r="OJM36" s="76"/>
      <c r="OJN36" s="76"/>
      <c r="OJO36" s="76"/>
      <c r="OJP36" s="76"/>
      <c r="OJQ36" s="76"/>
      <c r="OJR36" s="76"/>
      <c r="OJS36" s="76"/>
      <c r="OJT36" s="76"/>
      <c r="OJU36" s="76"/>
      <c r="OJV36" s="76"/>
      <c r="OJW36" s="76"/>
      <c r="OJX36" s="76"/>
      <c r="OJY36" s="76"/>
      <c r="OJZ36" s="76"/>
      <c r="OKA36" s="76"/>
      <c r="OKB36" s="76"/>
      <c r="OKC36" s="76"/>
      <c r="OKD36" s="76"/>
      <c r="OKE36" s="76"/>
      <c r="OKF36" s="76"/>
      <c r="OKG36" s="76"/>
      <c r="OKH36" s="76"/>
      <c r="OKI36" s="76"/>
      <c r="OKJ36" s="76"/>
      <c r="OKK36" s="76"/>
      <c r="OKL36" s="76"/>
      <c r="OKM36" s="76"/>
      <c r="OKN36" s="76"/>
      <c r="OKO36" s="76"/>
      <c r="OKP36" s="76"/>
      <c r="OKQ36" s="76"/>
      <c r="OKR36" s="76"/>
      <c r="OKS36" s="76"/>
      <c r="OKT36" s="76"/>
      <c r="OKU36" s="76"/>
      <c r="OKV36" s="76"/>
      <c r="OKW36" s="76"/>
      <c r="OKX36" s="76"/>
      <c r="OKY36" s="76"/>
      <c r="OKZ36" s="76"/>
      <c r="OLA36" s="76"/>
      <c r="OLB36" s="76"/>
      <c r="OLC36" s="76"/>
      <c r="OLD36" s="76"/>
      <c r="OLE36" s="76"/>
      <c r="OLF36" s="76"/>
      <c r="OLG36" s="76"/>
      <c r="OLH36" s="76"/>
      <c r="OLI36" s="76"/>
      <c r="OLJ36" s="76"/>
      <c r="OLK36" s="76"/>
      <c r="OLL36" s="76"/>
      <c r="OLM36" s="76"/>
      <c r="OLN36" s="76"/>
      <c r="OLO36" s="76"/>
      <c r="OLP36" s="76"/>
      <c r="OLQ36" s="76"/>
      <c r="OLR36" s="76"/>
      <c r="OLS36" s="76"/>
      <c r="OLT36" s="76"/>
      <c r="OLU36" s="76"/>
      <c r="OLV36" s="76"/>
      <c r="OLW36" s="76"/>
      <c r="OLX36" s="76"/>
      <c r="OLY36" s="76"/>
      <c r="OLZ36" s="76"/>
      <c r="OMA36" s="76"/>
      <c r="OMB36" s="76"/>
      <c r="OMC36" s="76"/>
      <c r="OMD36" s="76"/>
      <c r="OME36" s="76"/>
      <c r="OMF36" s="76"/>
      <c r="OMG36" s="76"/>
      <c r="OMH36" s="76"/>
      <c r="OMI36" s="76"/>
      <c r="OMJ36" s="76"/>
      <c r="OMK36" s="76"/>
      <c r="OML36" s="76"/>
      <c r="OMM36" s="76"/>
      <c r="OMN36" s="76"/>
      <c r="OMO36" s="76"/>
      <c r="OMP36" s="76"/>
      <c r="OMQ36" s="76"/>
      <c r="OMR36" s="76"/>
      <c r="OMS36" s="76"/>
      <c r="OMT36" s="76"/>
      <c r="OMU36" s="76"/>
      <c r="OMV36" s="76"/>
      <c r="OMW36" s="76"/>
      <c r="OMX36" s="76"/>
      <c r="OMY36" s="76"/>
      <c r="OMZ36" s="76"/>
      <c r="ONA36" s="76"/>
      <c r="ONB36" s="76"/>
      <c r="ONC36" s="76"/>
      <c r="OND36" s="76"/>
      <c r="ONE36" s="76"/>
      <c r="ONF36" s="76"/>
      <c r="ONG36" s="76"/>
      <c r="ONH36" s="76"/>
      <c r="ONI36" s="76"/>
      <c r="ONJ36" s="76"/>
      <c r="ONK36" s="76"/>
      <c r="ONL36" s="76"/>
      <c r="ONM36" s="76"/>
      <c r="ONN36" s="76"/>
      <c r="ONO36" s="76"/>
      <c r="ONP36" s="76"/>
      <c r="ONQ36" s="76"/>
      <c r="ONR36" s="76"/>
      <c r="ONS36" s="76"/>
      <c r="ONT36" s="76"/>
      <c r="ONU36" s="76"/>
      <c r="ONV36" s="76"/>
      <c r="ONW36" s="76"/>
      <c r="ONX36" s="76"/>
      <c r="ONY36" s="76"/>
      <c r="ONZ36" s="76"/>
      <c r="OOA36" s="76"/>
      <c r="OOB36" s="76"/>
      <c r="OOC36" s="76"/>
      <c r="OOD36" s="76"/>
      <c r="OOE36" s="76"/>
      <c r="OOF36" s="76"/>
      <c r="OOG36" s="76"/>
      <c r="OOH36" s="76"/>
      <c r="OOI36" s="76"/>
      <c r="OOJ36" s="76"/>
      <c r="OOK36" s="76"/>
      <c r="OOL36" s="76"/>
      <c r="OOM36" s="76"/>
      <c r="OON36" s="76"/>
      <c r="OOO36" s="76"/>
      <c r="OOP36" s="76"/>
      <c r="OOQ36" s="76"/>
      <c r="OOR36" s="76"/>
      <c r="OOS36" s="76"/>
      <c r="OOT36" s="76"/>
      <c r="OOU36" s="76"/>
      <c r="OOV36" s="76"/>
      <c r="OOW36" s="76"/>
      <c r="OOX36" s="76"/>
      <c r="OOY36" s="76"/>
      <c r="OOZ36" s="76"/>
      <c r="OPA36" s="76"/>
      <c r="OPB36" s="76"/>
      <c r="OPC36" s="76"/>
      <c r="OPD36" s="76"/>
      <c r="OPE36" s="76"/>
      <c r="OPF36" s="76"/>
      <c r="OPG36" s="76"/>
      <c r="OPH36" s="76"/>
      <c r="OPI36" s="76"/>
      <c r="OPJ36" s="76"/>
      <c r="OPK36" s="76"/>
      <c r="OPL36" s="76"/>
      <c r="OPM36" s="76"/>
      <c r="OPN36" s="76"/>
      <c r="OPO36" s="76"/>
      <c r="OPP36" s="76"/>
      <c r="OPQ36" s="76"/>
      <c r="OPR36" s="76"/>
      <c r="OPS36" s="76"/>
      <c r="OPT36" s="76"/>
      <c r="OPU36" s="76"/>
      <c r="OPV36" s="76"/>
      <c r="OPW36" s="76"/>
      <c r="OPX36" s="76"/>
      <c r="OPY36" s="76"/>
      <c r="OPZ36" s="76"/>
      <c r="OQA36" s="76"/>
      <c r="OQB36" s="76"/>
      <c r="OQC36" s="76"/>
      <c r="OQD36" s="76"/>
      <c r="OQE36" s="76"/>
      <c r="OQF36" s="76"/>
      <c r="OQG36" s="76"/>
      <c r="OQH36" s="76"/>
      <c r="OQI36" s="76"/>
      <c r="OQJ36" s="76"/>
      <c r="OQK36" s="76"/>
      <c r="OQL36" s="76"/>
      <c r="OQM36" s="76"/>
      <c r="OQN36" s="76"/>
      <c r="OQO36" s="76"/>
      <c r="OQP36" s="76"/>
      <c r="OQQ36" s="76"/>
      <c r="OQR36" s="76"/>
      <c r="OQS36" s="76"/>
      <c r="OQT36" s="76"/>
      <c r="OQU36" s="76"/>
      <c r="OQV36" s="76"/>
      <c r="OQW36" s="76"/>
      <c r="OQX36" s="76"/>
      <c r="OQY36" s="76"/>
      <c r="OQZ36" s="76"/>
      <c r="ORA36" s="76"/>
      <c r="ORB36" s="76"/>
      <c r="ORC36" s="76"/>
      <c r="ORD36" s="76"/>
      <c r="ORE36" s="76"/>
      <c r="ORF36" s="76"/>
      <c r="ORG36" s="76"/>
      <c r="ORH36" s="76"/>
      <c r="ORI36" s="76"/>
      <c r="ORJ36" s="76"/>
      <c r="ORK36" s="76"/>
      <c r="ORL36" s="76"/>
      <c r="ORM36" s="76"/>
      <c r="ORN36" s="76"/>
      <c r="ORO36" s="76"/>
      <c r="ORP36" s="76"/>
      <c r="ORQ36" s="76"/>
      <c r="ORR36" s="76"/>
      <c r="ORS36" s="76"/>
      <c r="ORT36" s="76"/>
      <c r="ORU36" s="76"/>
      <c r="ORV36" s="76"/>
      <c r="ORW36" s="76"/>
      <c r="ORX36" s="76"/>
      <c r="ORY36" s="76"/>
      <c r="ORZ36" s="76"/>
      <c r="OSA36" s="76"/>
      <c r="OSB36" s="76"/>
      <c r="OSC36" s="76"/>
      <c r="OSD36" s="76"/>
      <c r="OSE36" s="76"/>
      <c r="OSF36" s="76"/>
      <c r="OSG36" s="76"/>
      <c r="OSH36" s="76"/>
      <c r="OSI36" s="76"/>
      <c r="OSJ36" s="76"/>
      <c r="OSK36" s="76"/>
      <c r="OSL36" s="76"/>
      <c r="OSM36" s="76"/>
      <c r="OSN36" s="76"/>
      <c r="OSO36" s="76"/>
      <c r="OSP36" s="76"/>
      <c r="OSQ36" s="76"/>
      <c r="OSR36" s="76"/>
      <c r="OSS36" s="76"/>
      <c r="OST36" s="76"/>
      <c r="OSU36" s="76"/>
      <c r="OSV36" s="76"/>
      <c r="OSW36" s="76"/>
      <c r="OSX36" s="76"/>
      <c r="OSY36" s="76"/>
      <c r="OSZ36" s="76"/>
      <c r="OTA36" s="76"/>
      <c r="OTB36" s="76"/>
      <c r="OTC36" s="76"/>
      <c r="OTD36" s="76"/>
      <c r="OTE36" s="76"/>
      <c r="OTF36" s="76"/>
      <c r="OTG36" s="76"/>
      <c r="OTH36" s="76"/>
      <c r="OTI36" s="76"/>
      <c r="OTJ36" s="76"/>
      <c r="OTK36" s="76"/>
      <c r="OTL36" s="76"/>
      <c r="OTM36" s="76"/>
      <c r="OTN36" s="76"/>
      <c r="OTO36" s="76"/>
      <c r="OTP36" s="76"/>
      <c r="OTQ36" s="76"/>
      <c r="OTR36" s="76"/>
      <c r="OTS36" s="76"/>
      <c r="OTT36" s="76"/>
      <c r="OTU36" s="76"/>
      <c r="OTV36" s="76"/>
      <c r="OTW36" s="76"/>
      <c r="OTX36" s="76"/>
      <c r="OTY36" s="76"/>
      <c r="OTZ36" s="76"/>
      <c r="OUA36" s="76"/>
      <c r="OUB36" s="76"/>
      <c r="OUC36" s="76"/>
      <c r="OUD36" s="76"/>
      <c r="OUE36" s="76"/>
      <c r="OUF36" s="76"/>
      <c r="OUG36" s="76"/>
      <c r="OUH36" s="76"/>
      <c r="OUI36" s="76"/>
      <c r="OUJ36" s="76"/>
      <c r="OUK36" s="76"/>
      <c r="OUL36" s="76"/>
      <c r="OUM36" s="76"/>
      <c r="OUN36" s="76"/>
      <c r="OUO36" s="76"/>
      <c r="OUP36" s="76"/>
      <c r="OUQ36" s="76"/>
      <c r="OUR36" s="76"/>
      <c r="OUS36" s="76"/>
      <c r="OUT36" s="76"/>
      <c r="OUU36" s="76"/>
      <c r="OUV36" s="76"/>
      <c r="OUW36" s="76"/>
      <c r="OUX36" s="76"/>
      <c r="OUY36" s="76"/>
      <c r="OUZ36" s="76"/>
      <c r="OVA36" s="76"/>
      <c r="OVB36" s="76"/>
      <c r="OVC36" s="76"/>
      <c r="OVD36" s="76"/>
      <c r="OVE36" s="76"/>
      <c r="OVF36" s="76"/>
      <c r="OVG36" s="76"/>
      <c r="OVH36" s="76"/>
      <c r="OVI36" s="76"/>
      <c r="OVJ36" s="76"/>
      <c r="OVK36" s="76"/>
      <c r="OVL36" s="76"/>
      <c r="OVM36" s="76"/>
      <c r="OVN36" s="76"/>
      <c r="OVO36" s="76"/>
      <c r="OVP36" s="76"/>
      <c r="OVQ36" s="76"/>
      <c r="OVR36" s="76"/>
      <c r="OVS36" s="76"/>
      <c r="OVT36" s="76"/>
      <c r="OVU36" s="76"/>
      <c r="OVV36" s="76"/>
      <c r="OVW36" s="76"/>
      <c r="OVX36" s="76"/>
      <c r="OVY36" s="76"/>
      <c r="OVZ36" s="76"/>
      <c r="OWA36" s="76"/>
      <c r="OWB36" s="76"/>
      <c r="OWC36" s="76"/>
      <c r="OWD36" s="76"/>
      <c r="OWE36" s="76"/>
      <c r="OWF36" s="76"/>
      <c r="OWG36" s="76"/>
      <c r="OWH36" s="76"/>
      <c r="OWI36" s="76"/>
      <c r="OWJ36" s="76"/>
      <c r="OWK36" s="76"/>
      <c r="OWL36" s="76"/>
      <c r="OWM36" s="76"/>
      <c r="OWN36" s="76"/>
      <c r="OWO36" s="76"/>
      <c r="OWP36" s="76"/>
      <c r="OWQ36" s="76"/>
      <c r="OWR36" s="76"/>
      <c r="OWS36" s="76"/>
      <c r="OWT36" s="76"/>
      <c r="OWU36" s="76"/>
      <c r="OWV36" s="76"/>
      <c r="OWW36" s="76"/>
      <c r="OWX36" s="76"/>
      <c r="OWY36" s="76"/>
      <c r="OWZ36" s="76"/>
      <c r="OXA36" s="76"/>
      <c r="OXB36" s="76"/>
      <c r="OXC36" s="76"/>
      <c r="OXD36" s="76"/>
      <c r="OXE36" s="76"/>
      <c r="OXF36" s="76"/>
      <c r="OXG36" s="76"/>
      <c r="OXH36" s="76"/>
      <c r="OXI36" s="76"/>
      <c r="OXJ36" s="76"/>
      <c r="OXK36" s="76"/>
      <c r="OXL36" s="76"/>
      <c r="OXM36" s="76"/>
      <c r="OXN36" s="76"/>
      <c r="OXO36" s="76"/>
      <c r="OXP36" s="76"/>
      <c r="OXQ36" s="76"/>
      <c r="OXR36" s="76"/>
      <c r="OXS36" s="76"/>
      <c r="OXT36" s="76"/>
      <c r="OXU36" s="76"/>
      <c r="OXV36" s="76"/>
      <c r="OXW36" s="76"/>
      <c r="OXX36" s="76"/>
      <c r="OXY36" s="76"/>
      <c r="OXZ36" s="76"/>
      <c r="OYA36" s="76"/>
      <c r="OYB36" s="76"/>
      <c r="OYC36" s="76"/>
      <c r="OYD36" s="76"/>
      <c r="OYE36" s="76"/>
      <c r="OYF36" s="76"/>
      <c r="OYG36" s="76"/>
      <c r="OYH36" s="76"/>
      <c r="OYI36" s="76"/>
      <c r="OYJ36" s="76"/>
      <c r="OYK36" s="76"/>
      <c r="OYL36" s="76"/>
      <c r="OYM36" s="76"/>
      <c r="OYN36" s="76"/>
      <c r="OYO36" s="76"/>
      <c r="OYP36" s="76"/>
      <c r="OYQ36" s="76"/>
      <c r="OYR36" s="76"/>
      <c r="OYS36" s="76"/>
      <c r="OYT36" s="76"/>
      <c r="OYU36" s="76"/>
      <c r="OYV36" s="76"/>
      <c r="OYW36" s="76"/>
      <c r="OYX36" s="76"/>
      <c r="OYY36" s="76"/>
      <c r="OYZ36" s="76"/>
      <c r="OZA36" s="76"/>
      <c r="OZB36" s="76"/>
      <c r="OZC36" s="76"/>
      <c r="OZD36" s="76"/>
      <c r="OZE36" s="76"/>
      <c r="OZF36" s="76"/>
      <c r="OZG36" s="76"/>
      <c r="OZH36" s="76"/>
      <c r="OZI36" s="76"/>
      <c r="OZJ36" s="76"/>
      <c r="OZK36" s="76"/>
      <c r="OZL36" s="76"/>
      <c r="OZM36" s="76"/>
      <c r="OZN36" s="76"/>
      <c r="OZO36" s="76"/>
      <c r="OZP36" s="76"/>
      <c r="OZQ36" s="76"/>
      <c r="OZR36" s="76"/>
      <c r="OZS36" s="76"/>
      <c r="OZT36" s="76"/>
      <c r="OZU36" s="76"/>
      <c r="OZV36" s="76"/>
      <c r="OZW36" s="76"/>
      <c r="OZX36" s="76"/>
      <c r="OZY36" s="76"/>
      <c r="OZZ36" s="76"/>
      <c r="PAA36" s="76"/>
      <c r="PAB36" s="76"/>
      <c r="PAC36" s="76"/>
      <c r="PAD36" s="76"/>
      <c r="PAE36" s="76"/>
      <c r="PAF36" s="76"/>
      <c r="PAG36" s="76"/>
      <c r="PAH36" s="76"/>
      <c r="PAI36" s="76"/>
      <c r="PAJ36" s="76"/>
      <c r="PAK36" s="76"/>
      <c r="PAL36" s="76"/>
      <c r="PAM36" s="76"/>
      <c r="PAN36" s="76"/>
      <c r="PAO36" s="76"/>
      <c r="PAP36" s="76"/>
      <c r="PAQ36" s="76"/>
      <c r="PAR36" s="76"/>
      <c r="PAS36" s="76"/>
      <c r="PAT36" s="76"/>
      <c r="PAU36" s="76"/>
      <c r="PAV36" s="76"/>
      <c r="PAW36" s="76"/>
      <c r="PAX36" s="76"/>
      <c r="PAY36" s="76"/>
      <c r="PAZ36" s="76"/>
      <c r="PBA36" s="76"/>
      <c r="PBB36" s="76"/>
      <c r="PBC36" s="76"/>
      <c r="PBD36" s="76"/>
      <c r="PBE36" s="76"/>
      <c r="PBF36" s="76"/>
      <c r="PBG36" s="76"/>
      <c r="PBH36" s="76"/>
      <c r="PBI36" s="76"/>
      <c r="PBJ36" s="76"/>
      <c r="PBK36" s="76"/>
      <c r="PBL36" s="76"/>
      <c r="PBM36" s="76"/>
      <c r="PBN36" s="76"/>
      <c r="PBO36" s="76"/>
      <c r="PBP36" s="76"/>
      <c r="PBQ36" s="76"/>
      <c r="PBR36" s="76"/>
      <c r="PBS36" s="76"/>
      <c r="PBT36" s="76"/>
      <c r="PBU36" s="76"/>
      <c r="PBV36" s="76"/>
      <c r="PBW36" s="76"/>
      <c r="PBX36" s="76"/>
      <c r="PBY36" s="76"/>
      <c r="PBZ36" s="76"/>
      <c r="PCA36" s="76"/>
      <c r="PCB36" s="76"/>
      <c r="PCC36" s="76"/>
      <c r="PCD36" s="76"/>
      <c r="PCE36" s="76"/>
      <c r="PCF36" s="76"/>
      <c r="PCG36" s="76"/>
      <c r="PCH36" s="76"/>
      <c r="PCI36" s="76"/>
      <c r="PCJ36" s="76"/>
      <c r="PCK36" s="76"/>
      <c r="PCL36" s="76"/>
      <c r="PCM36" s="76"/>
      <c r="PCN36" s="76"/>
      <c r="PCO36" s="76"/>
      <c r="PCP36" s="76"/>
      <c r="PCQ36" s="76"/>
      <c r="PCR36" s="76"/>
      <c r="PCS36" s="76"/>
      <c r="PCT36" s="76"/>
      <c r="PCU36" s="76"/>
      <c r="PCV36" s="76"/>
      <c r="PCW36" s="76"/>
      <c r="PCX36" s="76"/>
      <c r="PCY36" s="76"/>
      <c r="PCZ36" s="76"/>
      <c r="PDA36" s="76"/>
      <c r="PDB36" s="76"/>
      <c r="PDC36" s="76"/>
      <c r="PDD36" s="76"/>
      <c r="PDE36" s="76"/>
      <c r="PDF36" s="76"/>
      <c r="PDG36" s="76"/>
      <c r="PDH36" s="76"/>
      <c r="PDI36" s="76"/>
      <c r="PDJ36" s="76"/>
      <c r="PDK36" s="76"/>
      <c r="PDL36" s="76"/>
      <c r="PDM36" s="76"/>
      <c r="PDN36" s="76"/>
      <c r="PDO36" s="76"/>
      <c r="PDP36" s="76"/>
      <c r="PDQ36" s="76"/>
      <c r="PDR36" s="76"/>
      <c r="PDS36" s="76"/>
      <c r="PDT36" s="76"/>
      <c r="PDU36" s="76"/>
      <c r="PDV36" s="76"/>
      <c r="PDW36" s="76"/>
      <c r="PDX36" s="76"/>
      <c r="PDY36" s="76"/>
      <c r="PDZ36" s="76"/>
      <c r="PEA36" s="76"/>
      <c r="PEB36" s="76"/>
      <c r="PEC36" s="76"/>
      <c r="PED36" s="76"/>
      <c r="PEE36" s="76"/>
      <c r="PEF36" s="76"/>
      <c r="PEG36" s="76"/>
      <c r="PEH36" s="76"/>
      <c r="PEI36" s="76"/>
      <c r="PEJ36" s="76"/>
      <c r="PEK36" s="76"/>
      <c r="PEL36" s="76"/>
      <c r="PEM36" s="76"/>
      <c r="PEN36" s="76"/>
      <c r="PEO36" s="76"/>
      <c r="PEP36" s="76"/>
      <c r="PEQ36" s="76"/>
      <c r="PER36" s="76"/>
      <c r="PES36" s="76"/>
      <c r="PET36" s="76"/>
      <c r="PEU36" s="76"/>
      <c r="PEV36" s="76"/>
      <c r="PEW36" s="76"/>
      <c r="PEX36" s="76"/>
      <c r="PEY36" s="76"/>
      <c r="PEZ36" s="76"/>
      <c r="PFA36" s="76"/>
      <c r="PFB36" s="76"/>
      <c r="PFC36" s="76"/>
      <c r="PFD36" s="76"/>
      <c r="PFE36" s="76"/>
      <c r="PFF36" s="76"/>
      <c r="PFG36" s="76"/>
      <c r="PFH36" s="76"/>
      <c r="PFI36" s="76"/>
      <c r="PFJ36" s="76"/>
      <c r="PFK36" s="76"/>
      <c r="PFL36" s="76"/>
      <c r="PFM36" s="76"/>
      <c r="PFN36" s="76"/>
      <c r="PFO36" s="76"/>
      <c r="PFP36" s="76"/>
      <c r="PFQ36" s="76"/>
      <c r="PFR36" s="76"/>
      <c r="PFS36" s="76"/>
      <c r="PFT36" s="76"/>
      <c r="PFU36" s="76"/>
      <c r="PFV36" s="76"/>
      <c r="PFW36" s="76"/>
      <c r="PFX36" s="76"/>
      <c r="PFY36" s="76"/>
      <c r="PFZ36" s="76"/>
      <c r="PGA36" s="76"/>
      <c r="PGB36" s="76"/>
      <c r="PGC36" s="76"/>
      <c r="PGD36" s="76"/>
      <c r="PGE36" s="76"/>
      <c r="PGF36" s="76"/>
      <c r="PGG36" s="76"/>
      <c r="PGH36" s="76"/>
      <c r="PGI36" s="76"/>
      <c r="PGJ36" s="76"/>
      <c r="PGK36" s="76"/>
      <c r="PGL36" s="76"/>
      <c r="PGM36" s="76"/>
      <c r="PGN36" s="76"/>
      <c r="PGO36" s="76"/>
      <c r="PGP36" s="76"/>
      <c r="PGQ36" s="76"/>
      <c r="PGR36" s="76"/>
      <c r="PGS36" s="76"/>
      <c r="PGT36" s="76"/>
      <c r="PGU36" s="76"/>
      <c r="PGV36" s="76"/>
      <c r="PGW36" s="76"/>
      <c r="PGX36" s="76"/>
      <c r="PGY36" s="76"/>
      <c r="PGZ36" s="76"/>
      <c r="PHA36" s="76"/>
      <c r="PHB36" s="76"/>
      <c r="PHC36" s="76"/>
      <c r="PHD36" s="76"/>
      <c r="PHE36" s="76"/>
      <c r="PHF36" s="76"/>
      <c r="PHG36" s="76"/>
      <c r="PHH36" s="76"/>
      <c r="PHI36" s="76"/>
      <c r="PHJ36" s="76"/>
      <c r="PHK36" s="76"/>
      <c r="PHL36" s="76"/>
      <c r="PHM36" s="76"/>
      <c r="PHN36" s="76"/>
      <c r="PHO36" s="76"/>
      <c r="PHP36" s="76"/>
      <c r="PHQ36" s="76"/>
      <c r="PHR36" s="76"/>
      <c r="PHS36" s="76"/>
      <c r="PHT36" s="76"/>
      <c r="PHU36" s="76"/>
      <c r="PHV36" s="76"/>
      <c r="PHW36" s="76"/>
      <c r="PHX36" s="76"/>
      <c r="PHY36" s="76"/>
      <c r="PHZ36" s="76"/>
      <c r="PIA36" s="76"/>
      <c r="PIB36" s="76"/>
      <c r="PIC36" s="76"/>
      <c r="PID36" s="76"/>
      <c r="PIE36" s="76"/>
      <c r="PIF36" s="76"/>
      <c r="PIG36" s="76"/>
      <c r="PIH36" s="76"/>
      <c r="PII36" s="76"/>
      <c r="PIJ36" s="76"/>
      <c r="PIK36" s="76"/>
      <c r="PIL36" s="76"/>
      <c r="PIM36" s="76"/>
      <c r="PIN36" s="76"/>
      <c r="PIO36" s="76"/>
      <c r="PIP36" s="76"/>
      <c r="PIQ36" s="76"/>
      <c r="PIR36" s="76"/>
      <c r="PIS36" s="76"/>
      <c r="PIT36" s="76"/>
      <c r="PIU36" s="76"/>
      <c r="PIV36" s="76"/>
      <c r="PIW36" s="76"/>
      <c r="PIX36" s="76"/>
      <c r="PIY36" s="76"/>
      <c r="PIZ36" s="76"/>
      <c r="PJA36" s="76"/>
      <c r="PJB36" s="76"/>
      <c r="PJC36" s="76"/>
      <c r="PJD36" s="76"/>
      <c r="PJE36" s="76"/>
      <c r="PJF36" s="76"/>
      <c r="PJG36" s="76"/>
      <c r="PJH36" s="76"/>
      <c r="PJI36" s="76"/>
      <c r="PJJ36" s="76"/>
      <c r="PJK36" s="76"/>
      <c r="PJL36" s="76"/>
      <c r="PJM36" s="76"/>
      <c r="PJN36" s="76"/>
      <c r="PJO36" s="76"/>
      <c r="PJP36" s="76"/>
      <c r="PJQ36" s="76"/>
      <c r="PJR36" s="76"/>
      <c r="PJS36" s="76"/>
      <c r="PJT36" s="76"/>
      <c r="PJU36" s="76"/>
      <c r="PJV36" s="76"/>
      <c r="PJW36" s="76"/>
      <c r="PJX36" s="76"/>
      <c r="PJY36" s="76"/>
      <c r="PJZ36" s="76"/>
      <c r="PKA36" s="76"/>
      <c r="PKB36" s="76"/>
      <c r="PKC36" s="76"/>
      <c r="PKD36" s="76"/>
      <c r="PKE36" s="76"/>
      <c r="PKF36" s="76"/>
      <c r="PKG36" s="76"/>
      <c r="PKH36" s="76"/>
      <c r="PKI36" s="76"/>
      <c r="PKJ36" s="76"/>
      <c r="PKK36" s="76"/>
      <c r="PKL36" s="76"/>
      <c r="PKM36" s="76"/>
      <c r="PKN36" s="76"/>
      <c r="PKO36" s="76"/>
      <c r="PKP36" s="76"/>
      <c r="PKQ36" s="76"/>
      <c r="PKR36" s="76"/>
      <c r="PKS36" s="76"/>
      <c r="PKT36" s="76"/>
      <c r="PKU36" s="76"/>
      <c r="PKV36" s="76"/>
      <c r="PKW36" s="76"/>
      <c r="PKX36" s="76"/>
      <c r="PKY36" s="76"/>
      <c r="PKZ36" s="76"/>
      <c r="PLA36" s="76"/>
      <c r="PLB36" s="76"/>
      <c r="PLC36" s="76"/>
      <c r="PLD36" s="76"/>
      <c r="PLE36" s="76"/>
      <c r="PLF36" s="76"/>
      <c r="PLG36" s="76"/>
      <c r="PLH36" s="76"/>
      <c r="PLI36" s="76"/>
      <c r="PLJ36" s="76"/>
      <c r="PLK36" s="76"/>
      <c r="PLL36" s="76"/>
      <c r="PLM36" s="76"/>
      <c r="PLN36" s="76"/>
      <c r="PLO36" s="76"/>
      <c r="PLP36" s="76"/>
      <c r="PLQ36" s="76"/>
      <c r="PLR36" s="76"/>
      <c r="PLS36" s="76"/>
      <c r="PLT36" s="76"/>
      <c r="PLU36" s="76"/>
      <c r="PLV36" s="76"/>
      <c r="PLW36" s="76"/>
      <c r="PLX36" s="76"/>
      <c r="PLY36" s="76"/>
      <c r="PLZ36" s="76"/>
      <c r="PMA36" s="76"/>
      <c r="PMB36" s="76"/>
      <c r="PMC36" s="76"/>
      <c r="PMD36" s="76"/>
      <c r="PME36" s="76"/>
      <c r="PMF36" s="76"/>
      <c r="PMG36" s="76"/>
      <c r="PMH36" s="76"/>
      <c r="PMI36" s="76"/>
      <c r="PMJ36" s="76"/>
      <c r="PMK36" s="76"/>
      <c r="PML36" s="76"/>
      <c r="PMM36" s="76"/>
      <c r="PMN36" s="76"/>
      <c r="PMO36" s="76"/>
      <c r="PMP36" s="76"/>
      <c r="PMQ36" s="76"/>
      <c r="PMR36" s="76"/>
      <c r="PMS36" s="76"/>
      <c r="PMT36" s="76"/>
      <c r="PMU36" s="76"/>
      <c r="PMV36" s="76"/>
      <c r="PMW36" s="76"/>
      <c r="PMX36" s="76"/>
      <c r="PMY36" s="76"/>
      <c r="PMZ36" s="76"/>
      <c r="PNA36" s="76"/>
      <c r="PNB36" s="76"/>
      <c r="PNC36" s="76"/>
      <c r="PND36" s="76"/>
      <c r="PNE36" s="76"/>
      <c r="PNF36" s="76"/>
      <c r="PNG36" s="76"/>
      <c r="PNH36" s="76"/>
      <c r="PNI36" s="76"/>
      <c r="PNJ36" s="76"/>
      <c r="PNK36" s="76"/>
      <c r="PNL36" s="76"/>
      <c r="PNM36" s="76"/>
      <c r="PNN36" s="76"/>
      <c r="PNO36" s="76"/>
      <c r="PNP36" s="76"/>
      <c r="PNQ36" s="76"/>
      <c r="PNR36" s="76"/>
      <c r="PNS36" s="76"/>
      <c r="PNT36" s="76"/>
      <c r="PNU36" s="76"/>
      <c r="PNV36" s="76"/>
      <c r="PNW36" s="76"/>
      <c r="PNX36" s="76"/>
      <c r="PNY36" s="76"/>
      <c r="PNZ36" s="76"/>
      <c r="POA36" s="76"/>
      <c r="POB36" s="76"/>
      <c r="POC36" s="76"/>
      <c r="POD36" s="76"/>
      <c r="POE36" s="76"/>
      <c r="POF36" s="76"/>
      <c r="POG36" s="76"/>
      <c r="POH36" s="76"/>
      <c r="POI36" s="76"/>
      <c r="POJ36" s="76"/>
      <c r="POK36" s="76"/>
      <c r="POL36" s="76"/>
      <c r="POM36" s="76"/>
      <c r="PON36" s="76"/>
      <c r="POO36" s="76"/>
      <c r="POP36" s="76"/>
      <c r="POQ36" s="76"/>
      <c r="POR36" s="76"/>
      <c r="POS36" s="76"/>
      <c r="POT36" s="76"/>
      <c r="POU36" s="76"/>
      <c r="POV36" s="76"/>
      <c r="POW36" s="76"/>
      <c r="POX36" s="76"/>
      <c r="POY36" s="76"/>
      <c r="POZ36" s="76"/>
      <c r="PPA36" s="76"/>
      <c r="PPB36" s="76"/>
      <c r="PPC36" s="76"/>
      <c r="PPD36" s="76"/>
      <c r="PPE36" s="76"/>
      <c r="PPF36" s="76"/>
      <c r="PPG36" s="76"/>
      <c r="PPH36" s="76"/>
      <c r="PPI36" s="76"/>
      <c r="PPJ36" s="76"/>
      <c r="PPK36" s="76"/>
      <c r="PPL36" s="76"/>
      <c r="PPM36" s="76"/>
      <c r="PPN36" s="76"/>
      <c r="PPO36" s="76"/>
      <c r="PPP36" s="76"/>
      <c r="PPQ36" s="76"/>
      <c r="PPR36" s="76"/>
      <c r="PPS36" s="76"/>
      <c r="PPT36" s="76"/>
      <c r="PPU36" s="76"/>
      <c r="PPV36" s="76"/>
      <c r="PPW36" s="76"/>
      <c r="PPX36" s="76"/>
      <c r="PPY36" s="76"/>
      <c r="PPZ36" s="76"/>
      <c r="PQA36" s="76"/>
      <c r="PQB36" s="76"/>
      <c r="PQC36" s="76"/>
      <c r="PQD36" s="76"/>
      <c r="PQE36" s="76"/>
      <c r="PQF36" s="76"/>
      <c r="PQG36" s="76"/>
      <c r="PQH36" s="76"/>
      <c r="PQI36" s="76"/>
      <c r="PQJ36" s="76"/>
      <c r="PQK36" s="76"/>
      <c r="PQL36" s="76"/>
      <c r="PQM36" s="76"/>
      <c r="PQN36" s="76"/>
      <c r="PQO36" s="76"/>
      <c r="PQP36" s="76"/>
      <c r="PQQ36" s="76"/>
      <c r="PQR36" s="76"/>
      <c r="PQS36" s="76"/>
      <c r="PQT36" s="76"/>
      <c r="PQU36" s="76"/>
      <c r="PQV36" s="76"/>
      <c r="PQW36" s="76"/>
      <c r="PQX36" s="76"/>
      <c r="PQY36" s="76"/>
      <c r="PQZ36" s="76"/>
      <c r="PRA36" s="76"/>
      <c r="PRB36" s="76"/>
      <c r="PRC36" s="76"/>
      <c r="PRD36" s="76"/>
      <c r="PRE36" s="76"/>
      <c r="PRF36" s="76"/>
      <c r="PRG36" s="76"/>
      <c r="PRH36" s="76"/>
      <c r="PRI36" s="76"/>
      <c r="PRJ36" s="76"/>
      <c r="PRK36" s="76"/>
      <c r="PRL36" s="76"/>
      <c r="PRM36" s="76"/>
      <c r="PRN36" s="76"/>
      <c r="PRO36" s="76"/>
      <c r="PRP36" s="76"/>
      <c r="PRQ36" s="76"/>
      <c r="PRR36" s="76"/>
      <c r="PRS36" s="76"/>
      <c r="PRT36" s="76"/>
      <c r="PRU36" s="76"/>
      <c r="PRV36" s="76"/>
      <c r="PRW36" s="76"/>
      <c r="PRX36" s="76"/>
      <c r="PRY36" s="76"/>
      <c r="PRZ36" s="76"/>
      <c r="PSA36" s="76"/>
      <c r="PSB36" s="76"/>
      <c r="PSC36" s="76"/>
      <c r="PSD36" s="76"/>
      <c r="PSE36" s="76"/>
      <c r="PSF36" s="76"/>
      <c r="PSG36" s="76"/>
      <c r="PSH36" s="76"/>
      <c r="PSI36" s="76"/>
      <c r="PSJ36" s="76"/>
      <c r="PSK36" s="76"/>
      <c r="PSL36" s="76"/>
      <c r="PSM36" s="76"/>
      <c r="PSN36" s="76"/>
      <c r="PSO36" s="76"/>
      <c r="PSP36" s="76"/>
      <c r="PSQ36" s="76"/>
      <c r="PSR36" s="76"/>
      <c r="PSS36" s="76"/>
      <c r="PST36" s="76"/>
      <c r="PSU36" s="76"/>
      <c r="PSV36" s="76"/>
      <c r="PSW36" s="76"/>
      <c r="PSX36" s="76"/>
      <c r="PSY36" s="76"/>
      <c r="PSZ36" s="76"/>
      <c r="PTA36" s="76"/>
      <c r="PTB36" s="76"/>
      <c r="PTC36" s="76"/>
      <c r="PTD36" s="76"/>
      <c r="PTE36" s="76"/>
      <c r="PTF36" s="76"/>
      <c r="PTG36" s="76"/>
      <c r="PTH36" s="76"/>
      <c r="PTI36" s="76"/>
      <c r="PTJ36" s="76"/>
      <c r="PTK36" s="76"/>
      <c r="PTL36" s="76"/>
      <c r="PTM36" s="76"/>
      <c r="PTN36" s="76"/>
      <c r="PTO36" s="76"/>
      <c r="PTP36" s="76"/>
      <c r="PTQ36" s="76"/>
      <c r="PTR36" s="76"/>
      <c r="PTS36" s="76"/>
      <c r="PTT36" s="76"/>
      <c r="PTU36" s="76"/>
      <c r="PTV36" s="76"/>
      <c r="PTW36" s="76"/>
      <c r="PTX36" s="76"/>
      <c r="PTY36" s="76"/>
      <c r="PTZ36" s="76"/>
      <c r="PUA36" s="76"/>
      <c r="PUB36" s="76"/>
      <c r="PUC36" s="76"/>
      <c r="PUD36" s="76"/>
      <c r="PUE36" s="76"/>
      <c r="PUF36" s="76"/>
      <c r="PUG36" s="76"/>
      <c r="PUH36" s="76"/>
      <c r="PUI36" s="76"/>
      <c r="PUJ36" s="76"/>
      <c r="PUK36" s="76"/>
      <c r="PUL36" s="76"/>
      <c r="PUM36" s="76"/>
      <c r="PUN36" s="76"/>
      <c r="PUO36" s="76"/>
      <c r="PUP36" s="76"/>
      <c r="PUQ36" s="76"/>
      <c r="PUR36" s="76"/>
      <c r="PUS36" s="76"/>
      <c r="PUT36" s="76"/>
      <c r="PUU36" s="76"/>
      <c r="PUV36" s="76"/>
      <c r="PUW36" s="76"/>
      <c r="PUX36" s="76"/>
      <c r="PUY36" s="76"/>
      <c r="PUZ36" s="76"/>
      <c r="PVA36" s="76"/>
      <c r="PVB36" s="76"/>
      <c r="PVC36" s="76"/>
      <c r="PVD36" s="76"/>
      <c r="PVE36" s="76"/>
      <c r="PVF36" s="76"/>
      <c r="PVG36" s="76"/>
      <c r="PVH36" s="76"/>
      <c r="PVI36" s="76"/>
      <c r="PVJ36" s="76"/>
      <c r="PVK36" s="76"/>
      <c r="PVL36" s="76"/>
      <c r="PVM36" s="76"/>
      <c r="PVN36" s="76"/>
      <c r="PVO36" s="76"/>
      <c r="PVP36" s="76"/>
      <c r="PVQ36" s="76"/>
      <c r="PVR36" s="76"/>
      <c r="PVS36" s="76"/>
      <c r="PVT36" s="76"/>
      <c r="PVU36" s="76"/>
      <c r="PVV36" s="76"/>
      <c r="PVW36" s="76"/>
      <c r="PVX36" s="76"/>
      <c r="PVY36" s="76"/>
      <c r="PVZ36" s="76"/>
      <c r="PWA36" s="76"/>
      <c r="PWB36" s="76"/>
      <c r="PWC36" s="76"/>
      <c r="PWD36" s="76"/>
      <c r="PWE36" s="76"/>
      <c r="PWF36" s="76"/>
      <c r="PWG36" s="76"/>
      <c r="PWH36" s="76"/>
      <c r="PWI36" s="76"/>
      <c r="PWJ36" s="76"/>
      <c r="PWK36" s="76"/>
      <c r="PWL36" s="76"/>
      <c r="PWM36" s="76"/>
      <c r="PWN36" s="76"/>
      <c r="PWO36" s="76"/>
      <c r="PWP36" s="76"/>
      <c r="PWQ36" s="76"/>
      <c r="PWR36" s="76"/>
      <c r="PWS36" s="76"/>
      <c r="PWT36" s="76"/>
      <c r="PWU36" s="76"/>
      <c r="PWV36" s="76"/>
      <c r="PWW36" s="76"/>
      <c r="PWX36" s="76"/>
      <c r="PWY36" s="76"/>
      <c r="PWZ36" s="76"/>
      <c r="PXA36" s="76"/>
      <c r="PXB36" s="76"/>
      <c r="PXC36" s="76"/>
      <c r="PXD36" s="76"/>
      <c r="PXE36" s="76"/>
      <c r="PXF36" s="76"/>
      <c r="PXG36" s="76"/>
      <c r="PXH36" s="76"/>
      <c r="PXI36" s="76"/>
      <c r="PXJ36" s="76"/>
      <c r="PXK36" s="76"/>
      <c r="PXL36" s="76"/>
      <c r="PXM36" s="76"/>
      <c r="PXN36" s="76"/>
      <c r="PXO36" s="76"/>
      <c r="PXP36" s="76"/>
      <c r="PXQ36" s="76"/>
      <c r="PXR36" s="76"/>
      <c r="PXS36" s="76"/>
      <c r="PXT36" s="76"/>
      <c r="PXU36" s="76"/>
      <c r="PXV36" s="76"/>
      <c r="PXW36" s="76"/>
      <c r="PXX36" s="76"/>
      <c r="PXY36" s="76"/>
      <c r="PXZ36" s="76"/>
      <c r="PYA36" s="76"/>
      <c r="PYB36" s="76"/>
      <c r="PYC36" s="76"/>
      <c r="PYD36" s="76"/>
      <c r="PYE36" s="76"/>
      <c r="PYF36" s="76"/>
      <c r="PYG36" s="76"/>
      <c r="PYH36" s="76"/>
      <c r="PYI36" s="76"/>
      <c r="PYJ36" s="76"/>
      <c r="PYK36" s="76"/>
      <c r="PYL36" s="76"/>
      <c r="PYM36" s="76"/>
      <c r="PYN36" s="76"/>
      <c r="PYO36" s="76"/>
      <c r="PYP36" s="76"/>
      <c r="PYQ36" s="76"/>
      <c r="PYR36" s="76"/>
      <c r="PYS36" s="76"/>
      <c r="PYT36" s="76"/>
      <c r="PYU36" s="76"/>
      <c r="PYV36" s="76"/>
      <c r="PYW36" s="76"/>
      <c r="PYX36" s="76"/>
      <c r="PYY36" s="76"/>
      <c r="PYZ36" s="76"/>
      <c r="PZA36" s="76"/>
      <c r="PZB36" s="76"/>
      <c r="PZC36" s="76"/>
      <c r="PZD36" s="76"/>
      <c r="PZE36" s="76"/>
      <c r="PZF36" s="76"/>
      <c r="PZG36" s="76"/>
      <c r="PZH36" s="76"/>
      <c r="PZI36" s="76"/>
      <c r="PZJ36" s="76"/>
      <c r="PZK36" s="76"/>
      <c r="PZL36" s="76"/>
      <c r="PZM36" s="76"/>
      <c r="PZN36" s="76"/>
      <c r="PZO36" s="76"/>
      <c r="PZP36" s="76"/>
      <c r="PZQ36" s="76"/>
      <c r="PZR36" s="76"/>
      <c r="PZS36" s="76"/>
      <c r="PZT36" s="76"/>
      <c r="PZU36" s="76"/>
      <c r="PZV36" s="76"/>
      <c r="PZW36" s="76"/>
      <c r="PZX36" s="76"/>
      <c r="PZY36" s="76"/>
      <c r="PZZ36" s="76"/>
      <c r="QAA36" s="76"/>
      <c r="QAB36" s="76"/>
      <c r="QAC36" s="76"/>
      <c r="QAD36" s="76"/>
      <c r="QAE36" s="76"/>
      <c r="QAF36" s="76"/>
      <c r="QAG36" s="76"/>
      <c r="QAH36" s="76"/>
      <c r="QAI36" s="76"/>
      <c r="QAJ36" s="76"/>
      <c r="QAK36" s="76"/>
      <c r="QAL36" s="76"/>
      <c r="QAM36" s="76"/>
      <c r="QAN36" s="76"/>
      <c r="QAO36" s="76"/>
      <c r="QAP36" s="76"/>
      <c r="QAQ36" s="76"/>
      <c r="QAR36" s="76"/>
      <c r="QAS36" s="76"/>
      <c r="QAT36" s="76"/>
      <c r="QAU36" s="76"/>
      <c r="QAV36" s="76"/>
      <c r="QAW36" s="76"/>
      <c r="QAX36" s="76"/>
      <c r="QAY36" s="76"/>
      <c r="QAZ36" s="76"/>
      <c r="QBA36" s="76"/>
      <c r="QBB36" s="76"/>
      <c r="QBC36" s="76"/>
      <c r="QBD36" s="76"/>
      <c r="QBE36" s="76"/>
      <c r="QBF36" s="76"/>
      <c r="QBG36" s="76"/>
      <c r="QBH36" s="76"/>
      <c r="QBI36" s="76"/>
      <c r="QBJ36" s="76"/>
      <c r="QBK36" s="76"/>
      <c r="QBL36" s="76"/>
      <c r="QBM36" s="76"/>
      <c r="QBN36" s="76"/>
      <c r="QBO36" s="76"/>
      <c r="QBP36" s="76"/>
      <c r="QBQ36" s="76"/>
      <c r="QBR36" s="76"/>
      <c r="QBS36" s="76"/>
      <c r="QBT36" s="76"/>
      <c r="QBU36" s="76"/>
      <c r="QBV36" s="76"/>
      <c r="QBW36" s="76"/>
      <c r="QBX36" s="76"/>
      <c r="QBY36" s="76"/>
      <c r="QBZ36" s="76"/>
      <c r="QCA36" s="76"/>
      <c r="QCB36" s="76"/>
      <c r="QCC36" s="76"/>
      <c r="QCD36" s="76"/>
      <c r="QCE36" s="76"/>
      <c r="QCF36" s="76"/>
      <c r="QCG36" s="76"/>
      <c r="QCH36" s="76"/>
      <c r="QCI36" s="76"/>
      <c r="QCJ36" s="76"/>
      <c r="QCK36" s="76"/>
      <c r="QCL36" s="76"/>
      <c r="QCM36" s="76"/>
      <c r="QCN36" s="76"/>
      <c r="QCO36" s="76"/>
      <c r="QCP36" s="76"/>
      <c r="QCQ36" s="76"/>
      <c r="QCR36" s="76"/>
      <c r="QCS36" s="76"/>
      <c r="QCT36" s="76"/>
      <c r="QCU36" s="76"/>
      <c r="QCV36" s="76"/>
      <c r="QCW36" s="76"/>
      <c r="QCX36" s="76"/>
      <c r="QCY36" s="76"/>
      <c r="QCZ36" s="76"/>
      <c r="QDA36" s="76"/>
      <c r="QDB36" s="76"/>
      <c r="QDC36" s="76"/>
      <c r="QDD36" s="76"/>
      <c r="QDE36" s="76"/>
      <c r="QDF36" s="76"/>
      <c r="QDG36" s="76"/>
      <c r="QDH36" s="76"/>
      <c r="QDI36" s="76"/>
      <c r="QDJ36" s="76"/>
      <c r="QDK36" s="76"/>
      <c r="QDL36" s="76"/>
      <c r="QDM36" s="76"/>
      <c r="QDN36" s="76"/>
      <c r="QDO36" s="76"/>
      <c r="QDP36" s="76"/>
      <c r="QDQ36" s="76"/>
      <c r="QDR36" s="76"/>
      <c r="QDS36" s="76"/>
      <c r="QDT36" s="76"/>
      <c r="QDU36" s="76"/>
      <c r="QDV36" s="76"/>
      <c r="QDW36" s="76"/>
      <c r="QDX36" s="76"/>
      <c r="QDY36" s="76"/>
      <c r="QDZ36" s="76"/>
      <c r="QEA36" s="76"/>
      <c r="QEB36" s="76"/>
      <c r="QEC36" s="76"/>
      <c r="QED36" s="76"/>
      <c r="QEE36" s="76"/>
      <c r="QEF36" s="76"/>
      <c r="QEG36" s="76"/>
      <c r="QEH36" s="76"/>
      <c r="QEI36" s="76"/>
      <c r="QEJ36" s="76"/>
      <c r="QEK36" s="76"/>
      <c r="QEL36" s="76"/>
      <c r="QEM36" s="76"/>
      <c r="QEN36" s="76"/>
      <c r="QEO36" s="76"/>
      <c r="QEP36" s="76"/>
      <c r="QEQ36" s="76"/>
      <c r="QER36" s="76"/>
      <c r="QES36" s="76"/>
      <c r="QET36" s="76"/>
      <c r="QEU36" s="76"/>
      <c r="QEV36" s="76"/>
      <c r="QEW36" s="76"/>
      <c r="QEX36" s="76"/>
      <c r="QEY36" s="76"/>
      <c r="QEZ36" s="76"/>
      <c r="QFA36" s="76"/>
      <c r="QFB36" s="76"/>
      <c r="QFC36" s="76"/>
      <c r="QFD36" s="76"/>
      <c r="QFE36" s="76"/>
      <c r="QFF36" s="76"/>
      <c r="QFG36" s="76"/>
      <c r="QFH36" s="76"/>
      <c r="QFI36" s="76"/>
      <c r="QFJ36" s="76"/>
      <c r="QFK36" s="76"/>
      <c r="QFL36" s="76"/>
      <c r="QFM36" s="76"/>
      <c r="QFN36" s="76"/>
      <c r="QFO36" s="76"/>
      <c r="QFP36" s="76"/>
      <c r="QFQ36" s="76"/>
      <c r="QFR36" s="76"/>
      <c r="QFS36" s="76"/>
      <c r="QFT36" s="76"/>
      <c r="QFU36" s="76"/>
      <c r="QFV36" s="76"/>
      <c r="QFW36" s="76"/>
      <c r="QFX36" s="76"/>
      <c r="QFY36" s="76"/>
      <c r="QFZ36" s="76"/>
      <c r="QGA36" s="76"/>
      <c r="QGB36" s="76"/>
      <c r="QGC36" s="76"/>
      <c r="QGD36" s="76"/>
      <c r="QGE36" s="76"/>
      <c r="QGF36" s="76"/>
      <c r="QGG36" s="76"/>
      <c r="QGH36" s="76"/>
      <c r="QGI36" s="76"/>
      <c r="QGJ36" s="76"/>
      <c r="QGK36" s="76"/>
      <c r="QGL36" s="76"/>
      <c r="QGM36" s="76"/>
      <c r="QGN36" s="76"/>
      <c r="QGO36" s="76"/>
      <c r="QGP36" s="76"/>
      <c r="QGQ36" s="76"/>
      <c r="QGR36" s="76"/>
      <c r="QGS36" s="76"/>
      <c r="QGT36" s="76"/>
      <c r="QGU36" s="76"/>
      <c r="QGV36" s="76"/>
      <c r="QGW36" s="76"/>
      <c r="QGX36" s="76"/>
      <c r="QGY36" s="76"/>
      <c r="QGZ36" s="76"/>
      <c r="QHA36" s="76"/>
      <c r="QHB36" s="76"/>
      <c r="QHC36" s="76"/>
      <c r="QHD36" s="76"/>
      <c r="QHE36" s="76"/>
      <c r="QHF36" s="76"/>
      <c r="QHG36" s="76"/>
      <c r="QHH36" s="76"/>
      <c r="QHI36" s="76"/>
      <c r="QHJ36" s="76"/>
      <c r="QHK36" s="76"/>
      <c r="QHL36" s="76"/>
      <c r="QHM36" s="76"/>
      <c r="QHN36" s="76"/>
      <c r="QHO36" s="76"/>
      <c r="QHP36" s="76"/>
      <c r="QHQ36" s="76"/>
      <c r="QHR36" s="76"/>
      <c r="QHS36" s="76"/>
      <c r="QHT36" s="76"/>
      <c r="QHU36" s="76"/>
      <c r="QHV36" s="76"/>
      <c r="QHW36" s="76"/>
      <c r="QHX36" s="76"/>
      <c r="QHY36" s="76"/>
      <c r="QHZ36" s="76"/>
      <c r="QIA36" s="76"/>
      <c r="QIB36" s="76"/>
      <c r="QIC36" s="76"/>
      <c r="QID36" s="76"/>
      <c r="QIE36" s="76"/>
      <c r="QIF36" s="76"/>
      <c r="QIG36" s="76"/>
      <c r="QIH36" s="76"/>
      <c r="QII36" s="76"/>
      <c r="QIJ36" s="76"/>
      <c r="QIK36" s="76"/>
      <c r="QIL36" s="76"/>
      <c r="QIM36" s="76"/>
      <c r="QIN36" s="76"/>
      <c r="QIO36" s="76"/>
      <c r="QIP36" s="76"/>
      <c r="QIQ36" s="76"/>
      <c r="QIR36" s="76"/>
      <c r="QIS36" s="76"/>
      <c r="QIT36" s="76"/>
      <c r="QIU36" s="76"/>
      <c r="QIV36" s="76"/>
      <c r="QIW36" s="76"/>
      <c r="QIX36" s="76"/>
      <c r="QIY36" s="76"/>
      <c r="QIZ36" s="76"/>
      <c r="QJA36" s="76"/>
      <c r="QJB36" s="76"/>
      <c r="QJC36" s="76"/>
      <c r="QJD36" s="76"/>
      <c r="QJE36" s="76"/>
      <c r="QJF36" s="76"/>
      <c r="QJG36" s="76"/>
      <c r="QJH36" s="76"/>
      <c r="QJI36" s="76"/>
      <c r="QJJ36" s="76"/>
      <c r="QJK36" s="76"/>
      <c r="QJL36" s="76"/>
      <c r="QJM36" s="76"/>
      <c r="QJN36" s="76"/>
      <c r="QJO36" s="76"/>
      <c r="QJP36" s="76"/>
      <c r="QJQ36" s="76"/>
      <c r="QJR36" s="76"/>
      <c r="QJS36" s="76"/>
      <c r="QJT36" s="76"/>
      <c r="QJU36" s="76"/>
      <c r="QJV36" s="76"/>
      <c r="QJW36" s="76"/>
      <c r="QJX36" s="76"/>
      <c r="QJY36" s="76"/>
      <c r="QJZ36" s="76"/>
      <c r="QKA36" s="76"/>
      <c r="QKB36" s="76"/>
      <c r="QKC36" s="76"/>
      <c r="QKD36" s="76"/>
      <c r="QKE36" s="76"/>
      <c r="QKF36" s="76"/>
      <c r="QKG36" s="76"/>
      <c r="QKH36" s="76"/>
      <c r="QKI36" s="76"/>
      <c r="QKJ36" s="76"/>
      <c r="QKK36" s="76"/>
      <c r="QKL36" s="76"/>
      <c r="QKM36" s="76"/>
      <c r="QKN36" s="76"/>
      <c r="QKO36" s="76"/>
      <c r="QKP36" s="76"/>
      <c r="QKQ36" s="76"/>
      <c r="QKR36" s="76"/>
      <c r="QKS36" s="76"/>
      <c r="QKT36" s="76"/>
      <c r="QKU36" s="76"/>
      <c r="QKV36" s="76"/>
      <c r="QKW36" s="76"/>
      <c r="QKX36" s="76"/>
      <c r="QKY36" s="76"/>
      <c r="QKZ36" s="76"/>
      <c r="QLA36" s="76"/>
      <c r="QLB36" s="76"/>
      <c r="QLC36" s="76"/>
      <c r="QLD36" s="76"/>
      <c r="QLE36" s="76"/>
      <c r="QLF36" s="76"/>
      <c r="QLG36" s="76"/>
      <c r="QLH36" s="76"/>
      <c r="QLI36" s="76"/>
      <c r="QLJ36" s="76"/>
      <c r="QLK36" s="76"/>
      <c r="QLL36" s="76"/>
      <c r="QLM36" s="76"/>
      <c r="QLN36" s="76"/>
      <c r="QLO36" s="76"/>
      <c r="QLP36" s="76"/>
      <c r="QLQ36" s="76"/>
      <c r="QLR36" s="76"/>
      <c r="QLS36" s="76"/>
      <c r="QLT36" s="76"/>
      <c r="QLU36" s="76"/>
      <c r="QLV36" s="76"/>
      <c r="QLW36" s="76"/>
      <c r="QLX36" s="76"/>
      <c r="QLY36" s="76"/>
      <c r="QLZ36" s="76"/>
      <c r="QMA36" s="76"/>
      <c r="QMB36" s="76"/>
      <c r="QMC36" s="76"/>
      <c r="QMD36" s="76"/>
      <c r="QME36" s="76"/>
      <c r="QMF36" s="76"/>
      <c r="QMG36" s="76"/>
      <c r="QMH36" s="76"/>
      <c r="QMI36" s="76"/>
      <c r="QMJ36" s="76"/>
      <c r="QMK36" s="76"/>
      <c r="QML36" s="76"/>
      <c r="QMM36" s="76"/>
      <c r="QMN36" s="76"/>
      <c r="QMO36" s="76"/>
      <c r="QMP36" s="76"/>
      <c r="QMQ36" s="76"/>
      <c r="QMR36" s="76"/>
      <c r="QMS36" s="76"/>
      <c r="QMT36" s="76"/>
      <c r="QMU36" s="76"/>
      <c r="QMV36" s="76"/>
      <c r="QMW36" s="76"/>
      <c r="QMX36" s="76"/>
      <c r="QMY36" s="76"/>
      <c r="QMZ36" s="76"/>
      <c r="QNA36" s="76"/>
      <c r="QNB36" s="76"/>
      <c r="QNC36" s="76"/>
      <c r="QND36" s="76"/>
      <c r="QNE36" s="76"/>
      <c r="QNF36" s="76"/>
      <c r="QNG36" s="76"/>
      <c r="QNH36" s="76"/>
      <c r="QNI36" s="76"/>
      <c r="QNJ36" s="76"/>
      <c r="QNK36" s="76"/>
      <c r="QNL36" s="76"/>
      <c r="QNM36" s="76"/>
      <c r="QNN36" s="76"/>
      <c r="QNO36" s="76"/>
      <c r="QNP36" s="76"/>
      <c r="QNQ36" s="76"/>
      <c r="QNR36" s="76"/>
      <c r="QNS36" s="76"/>
      <c r="QNT36" s="76"/>
      <c r="QNU36" s="76"/>
      <c r="QNV36" s="76"/>
      <c r="QNW36" s="76"/>
      <c r="QNX36" s="76"/>
      <c r="QNY36" s="76"/>
      <c r="QNZ36" s="76"/>
      <c r="QOA36" s="76"/>
      <c r="QOB36" s="76"/>
      <c r="QOC36" s="76"/>
      <c r="QOD36" s="76"/>
      <c r="QOE36" s="76"/>
      <c r="QOF36" s="76"/>
      <c r="QOG36" s="76"/>
      <c r="QOH36" s="76"/>
      <c r="QOI36" s="76"/>
      <c r="QOJ36" s="76"/>
      <c r="QOK36" s="76"/>
      <c r="QOL36" s="76"/>
      <c r="QOM36" s="76"/>
      <c r="QON36" s="76"/>
      <c r="QOO36" s="76"/>
      <c r="QOP36" s="76"/>
      <c r="QOQ36" s="76"/>
      <c r="QOR36" s="76"/>
      <c r="QOS36" s="76"/>
      <c r="QOT36" s="76"/>
      <c r="QOU36" s="76"/>
      <c r="QOV36" s="76"/>
      <c r="QOW36" s="76"/>
      <c r="QOX36" s="76"/>
      <c r="QOY36" s="76"/>
      <c r="QOZ36" s="76"/>
      <c r="QPA36" s="76"/>
      <c r="QPB36" s="76"/>
      <c r="QPC36" s="76"/>
      <c r="QPD36" s="76"/>
      <c r="QPE36" s="76"/>
      <c r="QPF36" s="76"/>
      <c r="QPG36" s="76"/>
      <c r="QPH36" s="76"/>
      <c r="QPI36" s="76"/>
      <c r="QPJ36" s="76"/>
      <c r="QPK36" s="76"/>
      <c r="QPL36" s="76"/>
      <c r="QPM36" s="76"/>
      <c r="QPN36" s="76"/>
      <c r="QPO36" s="76"/>
      <c r="QPP36" s="76"/>
      <c r="QPQ36" s="76"/>
      <c r="QPR36" s="76"/>
      <c r="QPS36" s="76"/>
      <c r="QPT36" s="76"/>
      <c r="QPU36" s="76"/>
      <c r="QPV36" s="76"/>
      <c r="QPW36" s="76"/>
      <c r="QPX36" s="76"/>
      <c r="QPY36" s="76"/>
      <c r="QPZ36" s="76"/>
      <c r="QQA36" s="76"/>
      <c r="QQB36" s="76"/>
      <c r="QQC36" s="76"/>
      <c r="QQD36" s="76"/>
      <c r="QQE36" s="76"/>
      <c r="QQF36" s="76"/>
      <c r="QQG36" s="76"/>
      <c r="QQH36" s="76"/>
      <c r="QQI36" s="76"/>
      <c r="QQJ36" s="76"/>
      <c r="QQK36" s="76"/>
      <c r="QQL36" s="76"/>
      <c r="QQM36" s="76"/>
      <c r="QQN36" s="76"/>
      <c r="QQO36" s="76"/>
      <c r="QQP36" s="76"/>
      <c r="QQQ36" s="76"/>
      <c r="QQR36" s="76"/>
      <c r="QQS36" s="76"/>
      <c r="QQT36" s="76"/>
      <c r="QQU36" s="76"/>
      <c r="QQV36" s="76"/>
      <c r="QQW36" s="76"/>
      <c r="QQX36" s="76"/>
      <c r="QQY36" s="76"/>
      <c r="QQZ36" s="76"/>
      <c r="QRA36" s="76"/>
      <c r="QRB36" s="76"/>
      <c r="QRC36" s="76"/>
      <c r="QRD36" s="76"/>
      <c r="QRE36" s="76"/>
      <c r="QRF36" s="76"/>
      <c r="QRG36" s="76"/>
      <c r="QRH36" s="76"/>
      <c r="QRI36" s="76"/>
      <c r="QRJ36" s="76"/>
      <c r="QRK36" s="76"/>
      <c r="QRL36" s="76"/>
      <c r="QRM36" s="76"/>
      <c r="QRN36" s="76"/>
      <c r="QRO36" s="76"/>
      <c r="QRP36" s="76"/>
      <c r="QRQ36" s="76"/>
      <c r="QRR36" s="76"/>
      <c r="QRS36" s="76"/>
      <c r="QRT36" s="76"/>
      <c r="QRU36" s="76"/>
      <c r="QRV36" s="76"/>
      <c r="QRW36" s="76"/>
      <c r="QRX36" s="76"/>
      <c r="QRY36" s="76"/>
      <c r="QRZ36" s="76"/>
      <c r="QSA36" s="76"/>
      <c r="QSB36" s="76"/>
      <c r="QSC36" s="76"/>
      <c r="QSD36" s="76"/>
      <c r="QSE36" s="76"/>
      <c r="QSF36" s="76"/>
      <c r="QSG36" s="76"/>
      <c r="QSH36" s="76"/>
      <c r="QSI36" s="76"/>
      <c r="QSJ36" s="76"/>
      <c r="QSK36" s="76"/>
      <c r="QSL36" s="76"/>
      <c r="QSM36" s="76"/>
      <c r="QSN36" s="76"/>
      <c r="QSO36" s="76"/>
      <c r="QSP36" s="76"/>
      <c r="QSQ36" s="76"/>
      <c r="QSR36" s="76"/>
      <c r="QSS36" s="76"/>
      <c r="QST36" s="76"/>
      <c r="QSU36" s="76"/>
      <c r="QSV36" s="76"/>
      <c r="QSW36" s="76"/>
      <c r="QSX36" s="76"/>
      <c r="QSY36" s="76"/>
      <c r="QSZ36" s="76"/>
      <c r="QTA36" s="76"/>
      <c r="QTB36" s="76"/>
      <c r="QTC36" s="76"/>
      <c r="QTD36" s="76"/>
      <c r="QTE36" s="76"/>
      <c r="QTF36" s="76"/>
      <c r="QTG36" s="76"/>
      <c r="QTH36" s="76"/>
      <c r="QTI36" s="76"/>
      <c r="QTJ36" s="76"/>
      <c r="QTK36" s="76"/>
      <c r="QTL36" s="76"/>
      <c r="QTM36" s="76"/>
      <c r="QTN36" s="76"/>
      <c r="QTO36" s="76"/>
      <c r="QTP36" s="76"/>
      <c r="QTQ36" s="76"/>
      <c r="QTR36" s="76"/>
      <c r="QTS36" s="76"/>
      <c r="QTT36" s="76"/>
      <c r="QTU36" s="76"/>
      <c r="QTV36" s="76"/>
      <c r="QTW36" s="76"/>
      <c r="QTX36" s="76"/>
      <c r="QTY36" s="76"/>
      <c r="QTZ36" s="76"/>
      <c r="QUA36" s="76"/>
      <c r="QUB36" s="76"/>
      <c r="QUC36" s="76"/>
      <c r="QUD36" s="76"/>
      <c r="QUE36" s="76"/>
      <c r="QUF36" s="76"/>
      <c r="QUG36" s="76"/>
      <c r="QUH36" s="76"/>
      <c r="QUI36" s="76"/>
      <c r="QUJ36" s="76"/>
      <c r="QUK36" s="76"/>
      <c r="QUL36" s="76"/>
      <c r="QUM36" s="76"/>
      <c r="QUN36" s="76"/>
      <c r="QUO36" s="76"/>
      <c r="QUP36" s="76"/>
      <c r="QUQ36" s="76"/>
      <c r="QUR36" s="76"/>
      <c r="QUS36" s="76"/>
      <c r="QUT36" s="76"/>
      <c r="QUU36" s="76"/>
      <c r="QUV36" s="76"/>
      <c r="QUW36" s="76"/>
      <c r="QUX36" s="76"/>
      <c r="QUY36" s="76"/>
      <c r="QUZ36" s="76"/>
      <c r="QVA36" s="76"/>
      <c r="QVB36" s="76"/>
      <c r="QVC36" s="76"/>
      <c r="QVD36" s="76"/>
      <c r="QVE36" s="76"/>
      <c r="QVF36" s="76"/>
      <c r="QVG36" s="76"/>
      <c r="QVH36" s="76"/>
      <c r="QVI36" s="76"/>
      <c r="QVJ36" s="76"/>
      <c r="QVK36" s="76"/>
      <c r="QVL36" s="76"/>
      <c r="QVM36" s="76"/>
      <c r="QVN36" s="76"/>
      <c r="QVO36" s="76"/>
      <c r="QVP36" s="76"/>
      <c r="QVQ36" s="76"/>
      <c r="QVR36" s="76"/>
      <c r="QVS36" s="76"/>
      <c r="QVT36" s="76"/>
      <c r="QVU36" s="76"/>
      <c r="QVV36" s="76"/>
      <c r="QVW36" s="76"/>
      <c r="QVX36" s="76"/>
      <c r="QVY36" s="76"/>
      <c r="QVZ36" s="76"/>
      <c r="QWA36" s="76"/>
      <c r="QWB36" s="76"/>
      <c r="QWC36" s="76"/>
      <c r="QWD36" s="76"/>
      <c r="QWE36" s="76"/>
      <c r="QWF36" s="76"/>
      <c r="QWG36" s="76"/>
      <c r="QWH36" s="76"/>
      <c r="QWI36" s="76"/>
      <c r="QWJ36" s="76"/>
      <c r="QWK36" s="76"/>
      <c r="QWL36" s="76"/>
      <c r="QWM36" s="76"/>
      <c r="QWN36" s="76"/>
      <c r="QWO36" s="76"/>
      <c r="QWP36" s="76"/>
      <c r="QWQ36" s="76"/>
      <c r="QWR36" s="76"/>
      <c r="QWS36" s="76"/>
      <c r="QWT36" s="76"/>
      <c r="QWU36" s="76"/>
      <c r="QWV36" s="76"/>
      <c r="QWW36" s="76"/>
      <c r="QWX36" s="76"/>
      <c r="QWY36" s="76"/>
      <c r="QWZ36" s="76"/>
      <c r="QXA36" s="76"/>
      <c r="QXB36" s="76"/>
      <c r="QXC36" s="76"/>
      <c r="QXD36" s="76"/>
      <c r="QXE36" s="76"/>
      <c r="QXF36" s="76"/>
      <c r="QXG36" s="76"/>
      <c r="QXH36" s="76"/>
      <c r="QXI36" s="76"/>
      <c r="QXJ36" s="76"/>
      <c r="QXK36" s="76"/>
      <c r="QXL36" s="76"/>
      <c r="QXM36" s="76"/>
      <c r="QXN36" s="76"/>
      <c r="QXO36" s="76"/>
      <c r="QXP36" s="76"/>
      <c r="QXQ36" s="76"/>
      <c r="QXR36" s="76"/>
      <c r="QXS36" s="76"/>
      <c r="QXT36" s="76"/>
      <c r="QXU36" s="76"/>
      <c r="QXV36" s="76"/>
      <c r="QXW36" s="76"/>
      <c r="QXX36" s="76"/>
      <c r="QXY36" s="76"/>
      <c r="QXZ36" s="76"/>
      <c r="QYA36" s="76"/>
      <c r="QYB36" s="76"/>
      <c r="QYC36" s="76"/>
      <c r="QYD36" s="76"/>
      <c r="QYE36" s="76"/>
      <c r="QYF36" s="76"/>
      <c r="QYG36" s="76"/>
      <c r="QYH36" s="76"/>
      <c r="QYI36" s="76"/>
      <c r="QYJ36" s="76"/>
      <c r="QYK36" s="76"/>
      <c r="QYL36" s="76"/>
      <c r="QYM36" s="76"/>
      <c r="QYN36" s="76"/>
      <c r="QYO36" s="76"/>
      <c r="QYP36" s="76"/>
      <c r="QYQ36" s="76"/>
      <c r="QYR36" s="76"/>
      <c r="QYS36" s="76"/>
      <c r="QYT36" s="76"/>
      <c r="QYU36" s="76"/>
      <c r="QYV36" s="76"/>
      <c r="QYW36" s="76"/>
      <c r="QYX36" s="76"/>
      <c r="QYY36" s="76"/>
      <c r="QYZ36" s="76"/>
      <c r="QZA36" s="76"/>
      <c r="QZB36" s="76"/>
      <c r="QZC36" s="76"/>
      <c r="QZD36" s="76"/>
      <c r="QZE36" s="76"/>
      <c r="QZF36" s="76"/>
      <c r="QZG36" s="76"/>
      <c r="QZH36" s="76"/>
      <c r="QZI36" s="76"/>
      <c r="QZJ36" s="76"/>
      <c r="QZK36" s="76"/>
      <c r="QZL36" s="76"/>
      <c r="QZM36" s="76"/>
      <c r="QZN36" s="76"/>
      <c r="QZO36" s="76"/>
      <c r="QZP36" s="76"/>
      <c r="QZQ36" s="76"/>
      <c r="QZR36" s="76"/>
      <c r="QZS36" s="76"/>
      <c r="QZT36" s="76"/>
      <c r="QZU36" s="76"/>
      <c r="QZV36" s="76"/>
      <c r="QZW36" s="76"/>
      <c r="QZX36" s="76"/>
      <c r="QZY36" s="76"/>
      <c r="QZZ36" s="76"/>
      <c r="RAA36" s="76"/>
      <c r="RAB36" s="76"/>
      <c r="RAC36" s="76"/>
      <c r="RAD36" s="76"/>
      <c r="RAE36" s="76"/>
      <c r="RAF36" s="76"/>
      <c r="RAG36" s="76"/>
      <c r="RAH36" s="76"/>
      <c r="RAI36" s="76"/>
      <c r="RAJ36" s="76"/>
      <c r="RAK36" s="76"/>
      <c r="RAL36" s="76"/>
      <c r="RAM36" s="76"/>
      <c r="RAN36" s="76"/>
      <c r="RAO36" s="76"/>
      <c r="RAP36" s="76"/>
      <c r="RAQ36" s="76"/>
      <c r="RAR36" s="76"/>
      <c r="RAS36" s="76"/>
      <c r="RAT36" s="76"/>
      <c r="RAU36" s="76"/>
      <c r="RAV36" s="76"/>
      <c r="RAW36" s="76"/>
      <c r="RAX36" s="76"/>
      <c r="RAY36" s="76"/>
      <c r="RAZ36" s="76"/>
      <c r="RBA36" s="76"/>
      <c r="RBB36" s="76"/>
      <c r="RBC36" s="76"/>
      <c r="RBD36" s="76"/>
      <c r="RBE36" s="76"/>
      <c r="RBF36" s="76"/>
      <c r="RBG36" s="76"/>
      <c r="RBH36" s="76"/>
      <c r="RBI36" s="76"/>
      <c r="RBJ36" s="76"/>
      <c r="RBK36" s="76"/>
      <c r="RBL36" s="76"/>
      <c r="RBM36" s="76"/>
      <c r="RBN36" s="76"/>
      <c r="RBO36" s="76"/>
      <c r="RBP36" s="76"/>
      <c r="RBQ36" s="76"/>
      <c r="RBR36" s="76"/>
      <c r="RBS36" s="76"/>
      <c r="RBT36" s="76"/>
      <c r="RBU36" s="76"/>
      <c r="RBV36" s="76"/>
      <c r="RBW36" s="76"/>
      <c r="RBX36" s="76"/>
      <c r="RBY36" s="76"/>
      <c r="RBZ36" s="76"/>
      <c r="RCA36" s="76"/>
      <c r="RCB36" s="76"/>
      <c r="RCC36" s="76"/>
      <c r="RCD36" s="76"/>
      <c r="RCE36" s="76"/>
      <c r="RCF36" s="76"/>
      <c r="RCG36" s="76"/>
      <c r="RCH36" s="76"/>
      <c r="RCI36" s="76"/>
      <c r="RCJ36" s="76"/>
      <c r="RCK36" s="76"/>
      <c r="RCL36" s="76"/>
      <c r="RCM36" s="76"/>
      <c r="RCN36" s="76"/>
      <c r="RCO36" s="76"/>
      <c r="RCP36" s="76"/>
      <c r="RCQ36" s="76"/>
      <c r="RCR36" s="76"/>
      <c r="RCS36" s="76"/>
      <c r="RCT36" s="76"/>
      <c r="RCU36" s="76"/>
      <c r="RCV36" s="76"/>
      <c r="RCW36" s="76"/>
      <c r="RCX36" s="76"/>
      <c r="RCY36" s="76"/>
      <c r="RCZ36" s="76"/>
      <c r="RDA36" s="76"/>
      <c r="RDB36" s="76"/>
      <c r="RDC36" s="76"/>
      <c r="RDD36" s="76"/>
      <c r="RDE36" s="76"/>
      <c r="RDF36" s="76"/>
      <c r="RDG36" s="76"/>
      <c r="RDH36" s="76"/>
      <c r="RDI36" s="76"/>
      <c r="RDJ36" s="76"/>
      <c r="RDK36" s="76"/>
      <c r="RDL36" s="76"/>
      <c r="RDM36" s="76"/>
      <c r="RDN36" s="76"/>
      <c r="RDO36" s="76"/>
      <c r="RDP36" s="76"/>
      <c r="RDQ36" s="76"/>
      <c r="RDR36" s="76"/>
      <c r="RDS36" s="76"/>
      <c r="RDT36" s="76"/>
      <c r="RDU36" s="76"/>
      <c r="RDV36" s="76"/>
      <c r="RDW36" s="76"/>
      <c r="RDX36" s="76"/>
      <c r="RDY36" s="76"/>
      <c r="RDZ36" s="76"/>
      <c r="REA36" s="76"/>
      <c r="REB36" s="76"/>
      <c r="REC36" s="76"/>
      <c r="RED36" s="76"/>
      <c r="REE36" s="76"/>
      <c r="REF36" s="76"/>
      <c r="REG36" s="76"/>
      <c r="REH36" s="76"/>
      <c r="REI36" s="76"/>
      <c r="REJ36" s="76"/>
      <c r="REK36" s="76"/>
      <c r="REL36" s="76"/>
      <c r="REM36" s="76"/>
      <c r="REN36" s="76"/>
      <c r="REO36" s="76"/>
      <c r="REP36" s="76"/>
      <c r="REQ36" s="76"/>
      <c r="RER36" s="76"/>
      <c r="RES36" s="76"/>
      <c r="RET36" s="76"/>
      <c r="REU36" s="76"/>
      <c r="REV36" s="76"/>
      <c r="REW36" s="76"/>
      <c r="REX36" s="76"/>
      <c r="REY36" s="76"/>
      <c r="REZ36" s="76"/>
      <c r="RFA36" s="76"/>
      <c r="RFB36" s="76"/>
      <c r="RFC36" s="76"/>
      <c r="RFD36" s="76"/>
      <c r="RFE36" s="76"/>
      <c r="RFF36" s="76"/>
      <c r="RFG36" s="76"/>
      <c r="RFH36" s="76"/>
      <c r="RFI36" s="76"/>
      <c r="RFJ36" s="76"/>
      <c r="RFK36" s="76"/>
      <c r="RFL36" s="76"/>
      <c r="RFM36" s="76"/>
      <c r="RFN36" s="76"/>
      <c r="RFO36" s="76"/>
      <c r="RFP36" s="76"/>
      <c r="RFQ36" s="76"/>
      <c r="RFR36" s="76"/>
      <c r="RFS36" s="76"/>
      <c r="RFT36" s="76"/>
      <c r="RFU36" s="76"/>
      <c r="RFV36" s="76"/>
      <c r="RFW36" s="76"/>
      <c r="RFX36" s="76"/>
      <c r="RFY36" s="76"/>
      <c r="RFZ36" s="76"/>
      <c r="RGA36" s="76"/>
      <c r="RGB36" s="76"/>
      <c r="RGC36" s="76"/>
      <c r="RGD36" s="76"/>
      <c r="RGE36" s="76"/>
      <c r="RGF36" s="76"/>
      <c r="RGG36" s="76"/>
      <c r="RGH36" s="76"/>
      <c r="RGI36" s="76"/>
      <c r="RGJ36" s="76"/>
      <c r="RGK36" s="76"/>
      <c r="RGL36" s="76"/>
      <c r="RGM36" s="76"/>
      <c r="RGN36" s="76"/>
      <c r="RGO36" s="76"/>
      <c r="RGP36" s="76"/>
      <c r="RGQ36" s="76"/>
      <c r="RGR36" s="76"/>
      <c r="RGS36" s="76"/>
      <c r="RGT36" s="76"/>
      <c r="RGU36" s="76"/>
      <c r="RGV36" s="76"/>
      <c r="RGW36" s="76"/>
      <c r="RGX36" s="76"/>
      <c r="RGY36" s="76"/>
      <c r="RGZ36" s="76"/>
      <c r="RHA36" s="76"/>
      <c r="RHB36" s="76"/>
      <c r="RHC36" s="76"/>
      <c r="RHD36" s="76"/>
      <c r="RHE36" s="76"/>
      <c r="RHF36" s="76"/>
      <c r="RHG36" s="76"/>
      <c r="RHH36" s="76"/>
      <c r="RHI36" s="76"/>
      <c r="RHJ36" s="76"/>
      <c r="RHK36" s="76"/>
      <c r="RHL36" s="76"/>
      <c r="RHM36" s="76"/>
      <c r="RHN36" s="76"/>
      <c r="RHO36" s="76"/>
      <c r="RHP36" s="76"/>
      <c r="RHQ36" s="76"/>
      <c r="RHR36" s="76"/>
      <c r="RHS36" s="76"/>
      <c r="RHT36" s="76"/>
      <c r="RHU36" s="76"/>
      <c r="RHV36" s="76"/>
      <c r="RHW36" s="76"/>
      <c r="RHX36" s="76"/>
      <c r="RHY36" s="76"/>
      <c r="RHZ36" s="76"/>
      <c r="RIA36" s="76"/>
      <c r="RIB36" s="76"/>
      <c r="RIC36" s="76"/>
      <c r="RID36" s="76"/>
      <c r="RIE36" s="76"/>
      <c r="RIF36" s="76"/>
      <c r="RIG36" s="76"/>
      <c r="RIH36" s="76"/>
      <c r="RII36" s="76"/>
      <c r="RIJ36" s="76"/>
      <c r="RIK36" s="76"/>
      <c r="RIL36" s="76"/>
      <c r="RIM36" s="76"/>
      <c r="RIN36" s="76"/>
      <c r="RIO36" s="76"/>
      <c r="RIP36" s="76"/>
      <c r="RIQ36" s="76"/>
      <c r="RIR36" s="76"/>
      <c r="RIS36" s="76"/>
      <c r="RIT36" s="76"/>
      <c r="RIU36" s="76"/>
      <c r="RIV36" s="76"/>
      <c r="RIW36" s="76"/>
      <c r="RIX36" s="76"/>
      <c r="RIY36" s="76"/>
      <c r="RIZ36" s="76"/>
      <c r="RJA36" s="76"/>
      <c r="RJB36" s="76"/>
      <c r="RJC36" s="76"/>
      <c r="RJD36" s="76"/>
      <c r="RJE36" s="76"/>
      <c r="RJF36" s="76"/>
      <c r="RJG36" s="76"/>
      <c r="RJH36" s="76"/>
      <c r="RJI36" s="76"/>
      <c r="RJJ36" s="76"/>
      <c r="RJK36" s="76"/>
      <c r="RJL36" s="76"/>
      <c r="RJM36" s="76"/>
      <c r="RJN36" s="76"/>
      <c r="RJO36" s="76"/>
      <c r="RJP36" s="76"/>
      <c r="RJQ36" s="76"/>
      <c r="RJR36" s="76"/>
      <c r="RJS36" s="76"/>
      <c r="RJT36" s="76"/>
      <c r="RJU36" s="76"/>
      <c r="RJV36" s="76"/>
      <c r="RJW36" s="76"/>
      <c r="RJX36" s="76"/>
      <c r="RJY36" s="76"/>
      <c r="RJZ36" s="76"/>
      <c r="RKA36" s="76"/>
      <c r="RKB36" s="76"/>
      <c r="RKC36" s="76"/>
      <c r="RKD36" s="76"/>
      <c r="RKE36" s="76"/>
      <c r="RKF36" s="76"/>
      <c r="RKG36" s="76"/>
      <c r="RKH36" s="76"/>
      <c r="RKI36" s="76"/>
      <c r="RKJ36" s="76"/>
      <c r="RKK36" s="76"/>
      <c r="RKL36" s="76"/>
      <c r="RKM36" s="76"/>
      <c r="RKN36" s="76"/>
      <c r="RKO36" s="76"/>
      <c r="RKP36" s="76"/>
      <c r="RKQ36" s="76"/>
      <c r="RKR36" s="76"/>
      <c r="RKS36" s="76"/>
      <c r="RKT36" s="76"/>
      <c r="RKU36" s="76"/>
      <c r="RKV36" s="76"/>
      <c r="RKW36" s="76"/>
      <c r="RKX36" s="76"/>
      <c r="RKY36" s="76"/>
      <c r="RKZ36" s="76"/>
      <c r="RLA36" s="76"/>
      <c r="RLB36" s="76"/>
      <c r="RLC36" s="76"/>
      <c r="RLD36" s="76"/>
      <c r="RLE36" s="76"/>
      <c r="RLF36" s="76"/>
      <c r="RLG36" s="76"/>
      <c r="RLH36" s="76"/>
      <c r="RLI36" s="76"/>
      <c r="RLJ36" s="76"/>
      <c r="RLK36" s="76"/>
      <c r="RLL36" s="76"/>
      <c r="RLM36" s="76"/>
      <c r="RLN36" s="76"/>
      <c r="RLO36" s="76"/>
      <c r="RLP36" s="76"/>
      <c r="RLQ36" s="76"/>
      <c r="RLR36" s="76"/>
      <c r="RLS36" s="76"/>
      <c r="RLT36" s="76"/>
      <c r="RLU36" s="76"/>
      <c r="RLV36" s="76"/>
      <c r="RLW36" s="76"/>
      <c r="RLX36" s="76"/>
      <c r="RLY36" s="76"/>
      <c r="RLZ36" s="76"/>
      <c r="RMA36" s="76"/>
      <c r="RMB36" s="76"/>
      <c r="RMC36" s="76"/>
      <c r="RMD36" s="76"/>
      <c r="RME36" s="76"/>
      <c r="RMF36" s="76"/>
      <c r="RMG36" s="76"/>
      <c r="RMH36" s="76"/>
      <c r="RMI36" s="76"/>
      <c r="RMJ36" s="76"/>
      <c r="RMK36" s="76"/>
      <c r="RML36" s="76"/>
      <c r="RMM36" s="76"/>
      <c r="RMN36" s="76"/>
      <c r="RMO36" s="76"/>
      <c r="RMP36" s="76"/>
      <c r="RMQ36" s="76"/>
      <c r="RMR36" s="76"/>
      <c r="RMS36" s="76"/>
      <c r="RMT36" s="76"/>
      <c r="RMU36" s="76"/>
      <c r="RMV36" s="76"/>
      <c r="RMW36" s="76"/>
      <c r="RMX36" s="76"/>
      <c r="RMY36" s="76"/>
      <c r="RMZ36" s="76"/>
      <c r="RNA36" s="76"/>
      <c r="RNB36" s="76"/>
      <c r="RNC36" s="76"/>
      <c r="RND36" s="76"/>
      <c r="RNE36" s="76"/>
      <c r="RNF36" s="76"/>
      <c r="RNG36" s="76"/>
      <c r="RNH36" s="76"/>
      <c r="RNI36" s="76"/>
      <c r="RNJ36" s="76"/>
      <c r="RNK36" s="76"/>
      <c r="RNL36" s="76"/>
      <c r="RNM36" s="76"/>
      <c r="RNN36" s="76"/>
      <c r="RNO36" s="76"/>
      <c r="RNP36" s="76"/>
      <c r="RNQ36" s="76"/>
      <c r="RNR36" s="76"/>
      <c r="RNS36" s="76"/>
      <c r="RNT36" s="76"/>
      <c r="RNU36" s="76"/>
      <c r="RNV36" s="76"/>
      <c r="RNW36" s="76"/>
      <c r="RNX36" s="76"/>
      <c r="RNY36" s="76"/>
      <c r="RNZ36" s="76"/>
      <c r="ROA36" s="76"/>
      <c r="ROB36" s="76"/>
      <c r="ROC36" s="76"/>
      <c r="ROD36" s="76"/>
      <c r="ROE36" s="76"/>
      <c r="ROF36" s="76"/>
      <c r="ROG36" s="76"/>
      <c r="ROH36" s="76"/>
      <c r="ROI36" s="76"/>
      <c r="ROJ36" s="76"/>
      <c r="ROK36" s="76"/>
      <c r="ROL36" s="76"/>
      <c r="ROM36" s="76"/>
      <c r="RON36" s="76"/>
      <c r="ROO36" s="76"/>
      <c r="ROP36" s="76"/>
      <c r="ROQ36" s="76"/>
      <c r="ROR36" s="76"/>
      <c r="ROS36" s="76"/>
      <c r="ROT36" s="76"/>
      <c r="ROU36" s="76"/>
      <c r="ROV36" s="76"/>
      <c r="ROW36" s="76"/>
      <c r="ROX36" s="76"/>
      <c r="ROY36" s="76"/>
      <c r="ROZ36" s="76"/>
      <c r="RPA36" s="76"/>
      <c r="RPB36" s="76"/>
      <c r="RPC36" s="76"/>
      <c r="RPD36" s="76"/>
      <c r="RPE36" s="76"/>
      <c r="RPF36" s="76"/>
      <c r="RPG36" s="76"/>
      <c r="RPH36" s="76"/>
      <c r="RPI36" s="76"/>
      <c r="RPJ36" s="76"/>
      <c r="RPK36" s="76"/>
      <c r="RPL36" s="76"/>
      <c r="RPM36" s="76"/>
      <c r="RPN36" s="76"/>
      <c r="RPO36" s="76"/>
      <c r="RPP36" s="76"/>
      <c r="RPQ36" s="76"/>
      <c r="RPR36" s="76"/>
      <c r="RPS36" s="76"/>
      <c r="RPT36" s="76"/>
      <c r="RPU36" s="76"/>
      <c r="RPV36" s="76"/>
      <c r="RPW36" s="76"/>
      <c r="RPX36" s="76"/>
      <c r="RPY36" s="76"/>
      <c r="RPZ36" s="76"/>
      <c r="RQA36" s="76"/>
      <c r="RQB36" s="76"/>
      <c r="RQC36" s="76"/>
      <c r="RQD36" s="76"/>
      <c r="RQE36" s="76"/>
      <c r="RQF36" s="76"/>
      <c r="RQG36" s="76"/>
      <c r="RQH36" s="76"/>
      <c r="RQI36" s="76"/>
      <c r="RQJ36" s="76"/>
      <c r="RQK36" s="76"/>
      <c r="RQL36" s="76"/>
      <c r="RQM36" s="76"/>
      <c r="RQN36" s="76"/>
      <c r="RQO36" s="76"/>
      <c r="RQP36" s="76"/>
      <c r="RQQ36" s="76"/>
      <c r="RQR36" s="76"/>
      <c r="RQS36" s="76"/>
      <c r="RQT36" s="76"/>
      <c r="RQU36" s="76"/>
      <c r="RQV36" s="76"/>
      <c r="RQW36" s="76"/>
      <c r="RQX36" s="76"/>
      <c r="RQY36" s="76"/>
      <c r="RQZ36" s="76"/>
      <c r="RRA36" s="76"/>
      <c r="RRB36" s="76"/>
      <c r="RRC36" s="76"/>
      <c r="RRD36" s="76"/>
      <c r="RRE36" s="76"/>
      <c r="RRF36" s="76"/>
      <c r="RRG36" s="76"/>
      <c r="RRH36" s="76"/>
      <c r="RRI36" s="76"/>
      <c r="RRJ36" s="76"/>
      <c r="RRK36" s="76"/>
      <c r="RRL36" s="76"/>
      <c r="RRM36" s="76"/>
      <c r="RRN36" s="76"/>
      <c r="RRO36" s="76"/>
      <c r="RRP36" s="76"/>
      <c r="RRQ36" s="76"/>
      <c r="RRR36" s="76"/>
      <c r="RRS36" s="76"/>
      <c r="RRT36" s="76"/>
      <c r="RRU36" s="76"/>
      <c r="RRV36" s="76"/>
      <c r="RRW36" s="76"/>
      <c r="RRX36" s="76"/>
      <c r="RRY36" s="76"/>
      <c r="RRZ36" s="76"/>
      <c r="RSA36" s="76"/>
      <c r="RSB36" s="76"/>
      <c r="RSC36" s="76"/>
      <c r="RSD36" s="76"/>
      <c r="RSE36" s="76"/>
      <c r="RSF36" s="76"/>
      <c r="RSG36" s="76"/>
      <c r="RSH36" s="76"/>
      <c r="RSI36" s="76"/>
      <c r="RSJ36" s="76"/>
      <c r="RSK36" s="76"/>
      <c r="RSL36" s="76"/>
      <c r="RSM36" s="76"/>
      <c r="RSN36" s="76"/>
      <c r="RSO36" s="76"/>
      <c r="RSP36" s="76"/>
      <c r="RSQ36" s="76"/>
      <c r="RSR36" s="76"/>
      <c r="RSS36" s="76"/>
      <c r="RST36" s="76"/>
      <c r="RSU36" s="76"/>
      <c r="RSV36" s="76"/>
      <c r="RSW36" s="76"/>
      <c r="RSX36" s="76"/>
      <c r="RSY36" s="76"/>
      <c r="RSZ36" s="76"/>
      <c r="RTA36" s="76"/>
      <c r="RTB36" s="76"/>
      <c r="RTC36" s="76"/>
      <c r="RTD36" s="76"/>
      <c r="RTE36" s="76"/>
      <c r="RTF36" s="76"/>
      <c r="RTG36" s="76"/>
      <c r="RTH36" s="76"/>
      <c r="RTI36" s="76"/>
      <c r="RTJ36" s="76"/>
      <c r="RTK36" s="76"/>
      <c r="RTL36" s="76"/>
      <c r="RTM36" s="76"/>
      <c r="RTN36" s="76"/>
      <c r="RTO36" s="76"/>
      <c r="RTP36" s="76"/>
      <c r="RTQ36" s="76"/>
      <c r="RTR36" s="76"/>
      <c r="RTS36" s="76"/>
      <c r="RTT36" s="76"/>
      <c r="RTU36" s="76"/>
      <c r="RTV36" s="76"/>
      <c r="RTW36" s="76"/>
      <c r="RTX36" s="76"/>
      <c r="RTY36" s="76"/>
      <c r="RTZ36" s="76"/>
      <c r="RUA36" s="76"/>
      <c r="RUB36" s="76"/>
      <c r="RUC36" s="76"/>
      <c r="RUD36" s="76"/>
      <c r="RUE36" s="76"/>
      <c r="RUF36" s="76"/>
      <c r="RUG36" s="76"/>
      <c r="RUH36" s="76"/>
      <c r="RUI36" s="76"/>
      <c r="RUJ36" s="76"/>
      <c r="RUK36" s="76"/>
      <c r="RUL36" s="76"/>
      <c r="RUM36" s="76"/>
      <c r="RUN36" s="76"/>
      <c r="RUO36" s="76"/>
      <c r="RUP36" s="76"/>
      <c r="RUQ36" s="76"/>
      <c r="RUR36" s="76"/>
      <c r="RUS36" s="76"/>
      <c r="RUT36" s="76"/>
      <c r="RUU36" s="76"/>
      <c r="RUV36" s="76"/>
      <c r="RUW36" s="76"/>
      <c r="RUX36" s="76"/>
      <c r="RUY36" s="76"/>
      <c r="RUZ36" s="76"/>
      <c r="RVA36" s="76"/>
      <c r="RVB36" s="76"/>
      <c r="RVC36" s="76"/>
      <c r="RVD36" s="76"/>
      <c r="RVE36" s="76"/>
      <c r="RVF36" s="76"/>
      <c r="RVG36" s="76"/>
      <c r="RVH36" s="76"/>
      <c r="RVI36" s="76"/>
      <c r="RVJ36" s="76"/>
      <c r="RVK36" s="76"/>
      <c r="RVL36" s="76"/>
      <c r="RVM36" s="76"/>
      <c r="RVN36" s="76"/>
      <c r="RVO36" s="76"/>
      <c r="RVP36" s="76"/>
      <c r="RVQ36" s="76"/>
      <c r="RVR36" s="76"/>
      <c r="RVS36" s="76"/>
      <c r="RVT36" s="76"/>
      <c r="RVU36" s="76"/>
      <c r="RVV36" s="76"/>
      <c r="RVW36" s="76"/>
      <c r="RVX36" s="76"/>
      <c r="RVY36" s="76"/>
      <c r="RVZ36" s="76"/>
      <c r="RWA36" s="76"/>
      <c r="RWB36" s="76"/>
      <c r="RWC36" s="76"/>
      <c r="RWD36" s="76"/>
      <c r="RWE36" s="76"/>
      <c r="RWF36" s="76"/>
      <c r="RWG36" s="76"/>
      <c r="RWH36" s="76"/>
      <c r="RWI36" s="76"/>
      <c r="RWJ36" s="76"/>
      <c r="RWK36" s="76"/>
      <c r="RWL36" s="76"/>
      <c r="RWM36" s="76"/>
      <c r="RWN36" s="76"/>
      <c r="RWO36" s="76"/>
      <c r="RWP36" s="76"/>
      <c r="RWQ36" s="76"/>
      <c r="RWR36" s="76"/>
      <c r="RWS36" s="76"/>
      <c r="RWT36" s="76"/>
      <c r="RWU36" s="76"/>
      <c r="RWV36" s="76"/>
      <c r="RWW36" s="76"/>
      <c r="RWX36" s="76"/>
      <c r="RWY36" s="76"/>
      <c r="RWZ36" s="76"/>
      <c r="RXA36" s="76"/>
      <c r="RXB36" s="76"/>
      <c r="RXC36" s="76"/>
      <c r="RXD36" s="76"/>
      <c r="RXE36" s="76"/>
      <c r="RXF36" s="76"/>
      <c r="RXG36" s="76"/>
      <c r="RXH36" s="76"/>
      <c r="RXI36" s="76"/>
      <c r="RXJ36" s="76"/>
      <c r="RXK36" s="76"/>
      <c r="RXL36" s="76"/>
      <c r="RXM36" s="76"/>
      <c r="RXN36" s="76"/>
      <c r="RXO36" s="76"/>
      <c r="RXP36" s="76"/>
      <c r="RXQ36" s="76"/>
      <c r="RXR36" s="76"/>
      <c r="RXS36" s="76"/>
      <c r="RXT36" s="76"/>
      <c r="RXU36" s="76"/>
      <c r="RXV36" s="76"/>
      <c r="RXW36" s="76"/>
      <c r="RXX36" s="76"/>
      <c r="RXY36" s="76"/>
      <c r="RXZ36" s="76"/>
      <c r="RYA36" s="76"/>
      <c r="RYB36" s="76"/>
      <c r="RYC36" s="76"/>
      <c r="RYD36" s="76"/>
      <c r="RYE36" s="76"/>
      <c r="RYF36" s="76"/>
      <c r="RYG36" s="76"/>
      <c r="RYH36" s="76"/>
      <c r="RYI36" s="76"/>
      <c r="RYJ36" s="76"/>
      <c r="RYK36" s="76"/>
      <c r="RYL36" s="76"/>
      <c r="RYM36" s="76"/>
      <c r="RYN36" s="76"/>
      <c r="RYO36" s="76"/>
      <c r="RYP36" s="76"/>
      <c r="RYQ36" s="76"/>
      <c r="RYR36" s="76"/>
      <c r="RYS36" s="76"/>
      <c r="RYT36" s="76"/>
      <c r="RYU36" s="76"/>
      <c r="RYV36" s="76"/>
      <c r="RYW36" s="76"/>
      <c r="RYX36" s="76"/>
      <c r="RYY36" s="76"/>
      <c r="RYZ36" s="76"/>
      <c r="RZA36" s="76"/>
      <c r="RZB36" s="76"/>
      <c r="RZC36" s="76"/>
      <c r="RZD36" s="76"/>
      <c r="RZE36" s="76"/>
      <c r="RZF36" s="76"/>
      <c r="RZG36" s="76"/>
      <c r="RZH36" s="76"/>
      <c r="RZI36" s="76"/>
      <c r="RZJ36" s="76"/>
      <c r="RZK36" s="76"/>
      <c r="RZL36" s="76"/>
      <c r="RZM36" s="76"/>
      <c r="RZN36" s="76"/>
      <c r="RZO36" s="76"/>
      <c r="RZP36" s="76"/>
      <c r="RZQ36" s="76"/>
      <c r="RZR36" s="76"/>
      <c r="RZS36" s="76"/>
      <c r="RZT36" s="76"/>
      <c r="RZU36" s="76"/>
      <c r="RZV36" s="76"/>
      <c r="RZW36" s="76"/>
      <c r="RZX36" s="76"/>
      <c r="RZY36" s="76"/>
      <c r="RZZ36" s="76"/>
      <c r="SAA36" s="76"/>
      <c r="SAB36" s="76"/>
      <c r="SAC36" s="76"/>
      <c r="SAD36" s="76"/>
      <c r="SAE36" s="76"/>
      <c r="SAF36" s="76"/>
      <c r="SAG36" s="76"/>
      <c r="SAH36" s="76"/>
      <c r="SAI36" s="76"/>
      <c r="SAJ36" s="76"/>
      <c r="SAK36" s="76"/>
      <c r="SAL36" s="76"/>
      <c r="SAM36" s="76"/>
      <c r="SAN36" s="76"/>
      <c r="SAO36" s="76"/>
      <c r="SAP36" s="76"/>
      <c r="SAQ36" s="76"/>
      <c r="SAR36" s="76"/>
      <c r="SAS36" s="76"/>
      <c r="SAT36" s="76"/>
      <c r="SAU36" s="76"/>
      <c r="SAV36" s="76"/>
      <c r="SAW36" s="76"/>
      <c r="SAX36" s="76"/>
      <c r="SAY36" s="76"/>
      <c r="SAZ36" s="76"/>
      <c r="SBA36" s="76"/>
      <c r="SBB36" s="76"/>
      <c r="SBC36" s="76"/>
      <c r="SBD36" s="76"/>
      <c r="SBE36" s="76"/>
      <c r="SBF36" s="76"/>
      <c r="SBG36" s="76"/>
      <c r="SBH36" s="76"/>
      <c r="SBI36" s="76"/>
      <c r="SBJ36" s="76"/>
      <c r="SBK36" s="76"/>
      <c r="SBL36" s="76"/>
      <c r="SBM36" s="76"/>
      <c r="SBN36" s="76"/>
      <c r="SBO36" s="76"/>
      <c r="SBP36" s="76"/>
      <c r="SBQ36" s="76"/>
      <c r="SBR36" s="76"/>
      <c r="SBS36" s="76"/>
      <c r="SBT36" s="76"/>
      <c r="SBU36" s="76"/>
      <c r="SBV36" s="76"/>
      <c r="SBW36" s="76"/>
      <c r="SBX36" s="76"/>
      <c r="SBY36" s="76"/>
      <c r="SBZ36" s="76"/>
      <c r="SCA36" s="76"/>
      <c r="SCB36" s="76"/>
      <c r="SCC36" s="76"/>
      <c r="SCD36" s="76"/>
      <c r="SCE36" s="76"/>
      <c r="SCF36" s="76"/>
      <c r="SCG36" s="76"/>
      <c r="SCH36" s="76"/>
      <c r="SCI36" s="76"/>
      <c r="SCJ36" s="76"/>
      <c r="SCK36" s="76"/>
      <c r="SCL36" s="76"/>
      <c r="SCM36" s="76"/>
      <c r="SCN36" s="76"/>
      <c r="SCO36" s="76"/>
      <c r="SCP36" s="76"/>
      <c r="SCQ36" s="76"/>
      <c r="SCR36" s="76"/>
      <c r="SCS36" s="76"/>
      <c r="SCT36" s="76"/>
      <c r="SCU36" s="76"/>
      <c r="SCV36" s="76"/>
      <c r="SCW36" s="76"/>
      <c r="SCX36" s="76"/>
      <c r="SCY36" s="76"/>
      <c r="SCZ36" s="76"/>
      <c r="SDA36" s="76"/>
      <c r="SDB36" s="76"/>
      <c r="SDC36" s="76"/>
      <c r="SDD36" s="76"/>
      <c r="SDE36" s="76"/>
      <c r="SDF36" s="76"/>
      <c r="SDG36" s="76"/>
      <c r="SDH36" s="76"/>
      <c r="SDI36" s="76"/>
      <c r="SDJ36" s="76"/>
      <c r="SDK36" s="76"/>
      <c r="SDL36" s="76"/>
      <c r="SDM36" s="76"/>
      <c r="SDN36" s="76"/>
      <c r="SDO36" s="76"/>
      <c r="SDP36" s="76"/>
      <c r="SDQ36" s="76"/>
      <c r="SDR36" s="76"/>
      <c r="SDS36" s="76"/>
      <c r="SDT36" s="76"/>
      <c r="SDU36" s="76"/>
      <c r="SDV36" s="76"/>
      <c r="SDW36" s="76"/>
      <c r="SDX36" s="76"/>
      <c r="SDY36" s="76"/>
      <c r="SDZ36" s="76"/>
      <c r="SEA36" s="76"/>
      <c r="SEB36" s="76"/>
      <c r="SEC36" s="76"/>
      <c r="SED36" s="76"/>
      <c r="SEE36" s="76"/>
      <c r="SEF36" s="76"/>
      <c r="SEG36" s="76"/>
      <c r="SEH36" s="76"/>
      <c r="SEI36" s="76"/>
      <c r="SEJ36" s="76"/>
      <c r="SEK36" s="76"/>
      <c r="SEL36" s="76"/>
      <c r="SEM36" s="76"/>
      <c r="SEN36" s="76"/>
      <c r="SEO36" s="76"/>
      <c r="SEP36" s="76"/>
      <c r="SEQ36" s="76"/>
      <c r="SER36" s="76"/>
      <c r="SES36" s="76"/>
      <c r="SET36" s="76"/>
      <c r="SEU36" s="76"/>
      <c r="SEV36" s="76"/>
      <c r="SEW36" s="76"/>
      <c r="SEX36" s="76"/>
      <c r="SEY36" s="76"/>
      <c r="SEZ36" s="76"/>
      <c r="SFA36" s="76"/>
      <c r="SFB36" s="76"/>
      <c r="SFC36" s="76"/>
      <c r="SFD36" s="76"/>
      <c r="SFE36" s="76"/>
      <c r="SFF36" s="76"/>
      <c r="SFG36" s="76"/>
      <c r="SFH36" s="76"/>
      <c r="SFI36" s="76"/>
      <c r="SFJ36" s="76"/>
      <c r="SFK36" s="76"/>
      <c r="SFL36" s="76"/>
      <c r="SFM36" s="76"/>
      <c r="SFN36" s="76"/>
      <c r="SFO36" s="76"/>
      <c r="SFP36" s="76"/>
      <c r="SFQ36" s="76"/>
      <c r="SFR36" s="76"/>
      <c r="SFS36" s="76"/>
      <c r="SFT36" s="76"/>
      <c r="SFU36" s="76"/>
      <c r="SFV36" s="76"/>
      <c r="SFW36" s="76"/>
      <c r="SFX36" s="76"/>
      <c r="SFY36" s="76"/>
      <c r="SFZ36" s="76"/>
      <c r="SGA36" s="76"/>
      <c r="SGB36" s="76"/>
      <c r="SGC36" s="76"/>
      <c r="SGD36" s="76"/>
      <c r="SGE36" s="76"/>
      <c r="SGF36" s="76"/>
      <c r="SGG36" s="76"/>
      <c r="SGH36" s="76"/>
      <c r="SGI36" s="76"/>
      <c r="SGJ36" s="76"/>
      <c r="SGK36" s="76"/>
      <c r="SGL36" s="76"/>
      <c r="SGM36" s="76"/>
      <c r="SGN36" s="76"/>
      <c r="SGO36" s="76"/>
      <c r="SGP36" s="76"/>
      <c r="SGQ36" s="76"/>
      <c r="SGR36" s="76"/>
      <c r="SGS36" s="76"/>
      <c r="SGT36" s="76"/>
      <c r="SGU36" s="76"/>
      <c r="SGV36" s="76"/>
      <c r="SGW36" s="76"/>
      <c r="SGX36" s="76"/>
      <c r="SGY36" s="76"/>
      <c r="SGZ36" s="76"/>
      <c r="SHA36" s="76"/>
      <c r="SHB36" s="76"/>
      <c r="SHC36" s="76"/>
      <c r="SHD36" s="76"/>
      <c r="SHE36" s="76"/>
      <c r="SHF36" s="76"/>
      <c r="SHG36" s="76"/>
      <c r="SHH36" s="76"/>
      <c r="SHI36" s="76"/>
      <c r="SHJ36" s="76"/>
      <c r="SHK36" s="76"/>
      <c r="SHL36" s="76"/>
      <c r="SHM36" s="76"/>
      <c r="SHN36" s="76"/>
      <c r="SHO36" s="76"/>
      <c r="SHP36" s="76"/>
      <c r="SHQ36" s="76"/>
      <c r="SHR36" s="76"/>
      <c r="SHS36" s="76"/>
      <c r="SHT36" s="76"/>
      <c r="SHU36" s="76"/>
      <c r="SHV36" s="76"/>
      <c r="SHW36" s="76"/>
      <c r="SHX36" s="76"/>
      <c r="SHY36" s="76"/>
      <c r="SHZ36" s="76"/>
      <c r="SIA36" s="76"/>
      <c r="SIB36" s="76"/>
      <c r="SIC36" s="76"/>
      <c r="SID36" s="76"/>
      <c r="SIE36" s="76"/>
      <c r="SIF36" s="76"/>
      <c r="SIG36" s="76"/>
      <c r="SIH36" s="76"/>
      <c r="SII36" s="76"/>
      <c r="SIJ36" s="76"/>
      <c r="SIK36" s="76"/>
      <c r="SIL36" s="76"/>
      <c r="SIM36" s="76"/>
      <c r="SIN36" s="76"/>
      <c r="SIO36" s="76"/>
      <c r="SIP36" s="76"/>
      <c r="SIQ36" s="76"/>
      <c r="SIR36" s="76"/>
      <c r="SIS36" s="76"/>
      <c r="SIT36" s="76"/>
      <c r="SIU36" s="76"/>
      <c r="SIV36" s="76"/>
      <c r="SIW36" s="76"/>
      <c r="SIX36" s="76"/>
      <c r="SIY36" s="76"/>
      <c r="SIZ36" s="76"/>
      <c r="SJA36" s="76"/>
      <c r="SJB36" s="76"/>
      <c r="SJC36" s="76"/>
      <c r="SJD36" s="76"/>
      <c r="SJE36" s="76"/>
      <c r="SJF36" s="76"/>
      <c r="SJG36" s="76"/>
      <c r="SJH36" s="76"/>
      <c r="SJI36" s="76"/>
      <c r="SJJ36" s="76"/>
      <c r="SJK36" s="76"/>
      <c r="SJL36" s="76"/>
      <c r="SJM36" s="76"/>
      <c r="SJN36" s="76"/>
      <c r="SJO36" s="76"/>
      <c r="SJP36" s="76"/>
      <c r="SJQ36" s="76"/>
      <c r="SJR36" s="76"/>
      <c r="SJS36" s="76"/>
      <c r="SJT36" s="76"/>
      <c r="SJU36" s="76"/>
      <c r="SJV36" s="76"/>
      <c r="SJW36" s="76"/>
      <c r="SJX36" s="76"/>
      <c r="SJY36" s="76"/>
      <c r="SJZ36" s="76"/>
      <c r="SKA36" s="76"/>
      <c r="SKB36" s="76"/>
      <c r="SKC36" s="76"/>
      <c r="SKD36" s="76"/>
      <c r="SKE36" s="76"/>
      <c r="SKF36" s="76"/>
      <c r="SKG36" s="76"/>
      <c r="SKH36" s="76"/>
      <c r="SKI36" s="76"/>
      <c r="SKJ36" s="76"/>
      <c r="SKK36" s="76"/>
      <c r="SKL36" s="76"/>
      <c r="SKM36" s="76"/>
      <c r="SKN36" s="76"/>
      <c r="SKO36" s="76"/>
      <c r="SKP36" s="76"/>
      <c r="SKQ36" s="76"/>
      <c r="SKR36" s="76"/>
      <c r="SKS36" s="76"/>
      <c r="SKT36" s="76"/>
      <c r="SKU36" s="76"/>
      <c r="SKV36" s="76"/>
      <c r="SKW36" s="76"/>
      <c r="SKX36" s="76"/>
      <c r="SKY36" s="76"/>
      <c r="SKZ36" s="76"/>
      <c r="SLA36" s="76"/>
      <c r="SLB36" s="76"/>
      <c r="SLC36" s="76"/>
      <c r="SLD36" s="76"/>
      <c r="SLE36" s="76"/>
      <c r="SLF36" s="76"/>
      <c r="SLG36" s="76"/>
      <c r="SLH36" s="76"/>
      <c r="SLI36" s="76"/>
      <c r="SLJ36" s="76"/>
      <c r="SLK36" s="76"/>
      <c r="SLL36" s="76"/>
      <c r="SLM36" s="76"/>
      <c r="SLN36" s="76"/>
      <c r="SLO36" s="76"/>
      <c r="SLP36" s="76"/>
      <c r="SLQ36" s="76"/>
      <c r="SLR36" s="76"/>
      <c r="SLS36" s="76"/>
      <c r="SLT36" s="76"/>
      <c r="SLU36" s="76"/>
      <c r="SLV36" s="76"/>
      <c r="SLW36" s="76"/>
      <c r="SLX36" s="76"/>
      <c r="SLY36" s="76"/>
      <c r="SLZ36" s="76"/>
      <c r="SMA36" s="76"/>
      <c r="SMB36" s="76"/>
      <c r="SMC36" s="76"/>
      <c r="SMD36" s="76"/>
      <c r="SME36" s="76"/>
      <c r="SMF36" s="76"/>
      <c r="SMG36" s="76"/>
      <c r="SMH36" s="76"/>
      <c r="SMI36" s="76"/>
      <c r="SMJ36" s="76"/>
      <c r="SMK36" s="76"/>
      <c r="SML36" s="76"/>
      <c r="SMM36" s="76"/>
      <c r="SMN36" s="76"/>
      <c r="SMO36" s="76"/>
      <c r="SMP36" s="76"/>
      <c r="SMQ36" s="76"/>
      <c r="SMR36" s="76"/>
      <c r="SMS36" s="76"/>
      <c r="SMT36" s="76"/>
      <c r="SMU36" s="76"/>
      <c r="SMV36" s="76"/>
      <c r="SMW36" s="76"/>
      <c r="SMX36" s="76"/>
      <c r="SMY36" s="76"/>
      <c r="SMZ36" s="76"/>
      <c r="SNA36" s="76"/>
      <c r="SNB36" s="76"/>
      <c r="SNC36" s="76"/>
      <c r="SND36" s="76"/>
      <c r="SNE36" s="76"/>
      <c r="SNF36" s="76"/>
      <c r="SNG36" s="76"/>
      <c r="SNH36" s="76"/>
      <c r="SNI36" s="76"/>
      <c r="SNJ36" s="76"/>
      <c r="SNK36" s="76"/>
      <c r="SNL36" s="76"/>
      <c r="SNM36" s="76"/>
      <c r="SNN36" s="76"/>
      <c r="SNO36" s="76"/>
      <c r="SNP36" s="76"/>
      <c r="SNQ36" s="76"/>
      <c r="SNR36" s="76"/>
      <c r="SNS36" s="76"/>
      <c r="SNT36" s="76"/>
      <c r="SNU36" s="76"/>
      <c r="SNV36" s="76"/>
      <c r="SNW36" s="76"/>
      <c r="SNX36" s="76"/>
      <c r="SNY36" s="76"/>
      <c r="SNZ36" s="76"/>
      <c r="SOA36" s="76"/>
      <c r="SOB36" s="76"/>
      <c r="SOC36" s="76"/>
      <c r="SOD36" s="76"/>
      <c r="SOE36" s="76"/>
      <c r="SOF36" s="76"/>
      <c r="SOG36" s="76"/>
      <c r="SOH36" s="76"/>
      <c r="SOI36" s="76"/>
      <c r="SOJ36" s="76"/>
      <c r="SOK36" s="76"/>
      <c r="SOL36" s="76"/>
      <c r="SOM36" s="76"/>
      <c r="SON36" s="76"/>
      <c r="SOO36" s="76"/>
      <c r="SOP36" s="76"/>
      <c r="SOQ36" s="76"/>
      <c r="SOR36" s="76"/>
      <c r="SOS36" s="76"/>
      <c r="SOT36" s="76"/>
      <c r="SOU36" s="76"/>
      <c r="SOV36" s="76"/>
      <c r="SOW36" s="76"/>
      <c r="SOX36" s="76"/>
      <c r="SOY36" s="76"/>
      <c r="SOZ36" s="76"/>
      <c r="SPA36" s="76"/>
      <c r="SPB36" s="76"/>
      <c r="SPC36" s="76"/>
      <c r="SPD36" s="76"/>
      <c r="SPE36" s="76"/>
      <c r="SPF36" s="76"/>
      <c r="SPG36" s="76"/>
      <c r="SPH36" s="76"/>
      <c r="SPI36" s="76"/>
      <c r="SPJ36" s="76"/>
      <c r="SPK36" s="76"/>
      <c r="SPL36" s="76"/>
      <c r="SPM36" s="76"/>
      <c r="SPN36" s="76"/>
      <c r="SPO36" s="76"/>
      <c r="SPP36" s="76"/>
      <c r="SPQ36" s="76"/>
      <c r="SPR36" s="76"/>
      <c r="SPS36" s="76"/>
      <c r="SPT36" s="76"/>
      <c r="SPU36" s="76"/>
      <c r="SPV36" s="76"/>
      <c r="SPW36" s="76"/>
      <c r="SPX36" s="76"/>
      <c r="SPY36" s="76"/>
      <c r="SPZ36" s="76"/>
      <c r="SQA36" s="76"/>
      <c r="SQB36" s="76"/>
      <c r="SQC36" s="76"/>
      <c r="SQD36" s="76"/>
      <c r="SQE36" s="76"/>
      <c r="SQF36" s="76"/>
      <c r="SQG36" s="76"/>
      <c r="SQH36" s="76"/>
      <c r="SQI36" s="76"/>
      <c r="SQJ36" s="76"/>
      <c r="SQK36" s="76"/>
      <c r="SQL36" s="76"/>
      <c r="SQM36" s="76"/>
      <c r="SQN36" s="76"/>
      <c r="SQO36" s="76"/>
      <c r="SQP36" s="76"/>
      <c r="SQQ36" s="76"/>
      <c r="SQR36" s="76"/>
      <c r="SQS36" s="76"/>
      <c r="SQT36" s="76"/>
      <c r="SQU36" s="76"/>
      <c r="SQV36" s="76"/>
      <c r="SQW36" s="76"/>
      <c r="SQX36" s="76"/>
      <c r="SQY36" s="76"/>
      <c r="SQZ36" s="76"/>
      <c r="SRA36" s="76"/>
      <c r="SRB36" s="76"/>
      <c r="SRC36" s="76"/>
      <c r="SRD36" s="76"/>
      <c r="SRE36" s="76"/>
      <c r="SRF36" s="76"/>
      <c r="SRG36" s="76"/>
      <c r="SRH36" s="76"/>
      <c r="SRI36" s="76"/>
      <c r="SRJ36" s="76"/>
      <c r="SRK36" s="76"/>
      <c r="SRL36" s="76"/>
      <c r="SRM36" s="76"/>
      <c r="SRN36" s="76"/>
      <c r="SRO36" s="76"/>
      <c r="SRP36" s="76"/>
      <c r="SRQ36" s="76"/>
      <c r="SRR36" s="76"/>
      <c r="SRS36" s="76"/>
      <c r="SRT36" s="76"/>
      <c r="SRU36" s="76"/>
      <c r="SRV36" s="76"/>
      <c r="SRW36" s="76"/>
      <c r="SRX36" s="76"/>
      <c r="SRY36" s="76"/>
      <c r="SRZ36" s="76"/>
      <c r="SSA36" s="76"/>
      <c r="SSB36" s="76"/>
      <c r="SSC36" s="76"/>
      <c r="SSD36" s="76"/>
      <c r="SSE36" s="76"/>
      <c r="SSF36" s="76"/>
      <c r="SSG36" s="76"/>
      <c r="SSH36" s="76"/>
      <c r="SSI36" s="76"/>
      <c r="SSJ36" s="76"/>
      <c r="SSK36" s="76"/>
      <c r="SSL36" s="76"/>
      <c r="SSM36" s="76"/>
      <c r="SSN36" s="76"/>
      <c r="SSO36" s="76"/>
      <c r="SSP36" s="76"/>
      <c r="SSQ36" s="76"/>
      <c r="SSR36" s="76"/>
      <c r="SSS36" s="76"/>
      <c r="SST36" s="76"/>
      <c r="SSU36" s="76"/>
      <c r="SSV36" s="76"/>
      <c r="SSW36" s="76"/>
      <c r="SSX36" s="76"/>
      <c r="SSY36" s="76"/>
      <c r="SSZ36" s="76"/>
      <c r="STA36" s="76"/>
      <c r="STB36" s="76"/>
      <c r="STC36" s="76"/>
      <c r="STD36" s="76"/>
      <c r="STE36" s="76"/>
      <c r="STF36" s="76"/>
      <c r="STG36" s="76"/>
      <c r="STH36" s="76"/>
      <c r="STI36" s="76"/>
      <c r="STJ36" s="76"/>
      <c r="STK36" s="76"/>
      <c r="STL36" s="76"/>
      <c r="STM36" s="76"/>
      <c r="STN36" s="76"/>
      <c r="STO36" s="76"/>
      <c r="STP36" s="76"/>
      <c r="STQ36" s="76"/>
      <c r="STR36" s="76"/>
      <c r="STS36" s="76"/>
      <c r="STT36" s="76"/>
      <c r="STU36" s="76"/>
      <c r="STV36" s="76"/>
      <c r="STW36" s="76"/>
      <c r="STX36" s="76"/>
      <c r="STY36" s="76"/>
      <c r="STZ36" s="76"/>
      <c r="SUA36" s="76"/>
      <c r="SUB36" s="76"/>
      <c r="SUC36" s="76"/>
      <c r="SUD36" s="76"/>
      <c r="SUE36" s="76"/>
      <c r="SUF36" s="76"/>
      <c r="SUG36" s="76"/>
      <c r="SUH36" s="76"/>
      <c r="SUI36" s="76"/>
      <c r="SUJ36" s="76"/>
      <c r="SUK36" s="76"/>
      <c r="SUL36" s="76"/>
      <c r="SUM36" s="76"/>
      <c r="SUN36" s="76"/>
      <c r="SUO36" s="76"/>
      <c r="SUP36" s="76"/>
      <c r="SUQ36" s="76"/>
      <c r="SUR36" s="76"/>
      <c r="SUS36" s="76"/>
      <c r="SUT36" s="76"/>
      <c r="SUU36" s="76"/>
      <c r="SUV36" s="76"/>
      <c r="SUW36" s="76"/>
      <c r="SUX36" s="76"/>
      <c r="SUY36" s="76"/>
      <c r="SUZ36" s="76"/>
      <c r="SVA36" s="76"/>
      <c r="SVB36" s="76"/>
      <c r="SVC36" s="76"/>
      <c r="SVD36" s="76"/>
      <c r="SVE36" s="76"/>
      <c r="SVF36" s="76"/>
      <c r="SVG36" s="76"/>
      <c r="SVH36" s="76"/>
      <c r="SVI36" s="76"/>
      <c r="SVJ36" s="76"/>
      <c r="SVK36" s="76"/>
      <c r="SVL36" s="76"/>
      <c r="SVM36" s="76"/>
      <c r="SVN36" s="76"/>
      <c r="SVO36" s="76"/>
      <c r="SVP36" s="76"/>
      <c r="SVQ36" s="76"/>
      <c r="SVR36" s="76"/>
      <c r="SVS36" s="76"/>
      <c r="SVT36" s="76"/>
      <c r="SVU36" s="76"/>
      <c r="SVV36" s="76"/>
      <c r="SVW36" s="76"/>
      <c r="SVX36" s="76"/>
      <c r="SVY36" s="76"/>
      <c r="SVZ36" s="76"/>
      <c r="SWA36" s="76"/>
      <c r="SWB36" s="76"/>
      <c r="SWC36" s="76"/>
      <c r="SWD36" s="76"/>
      <c r="SWE36" s="76"/>
      <c r="SWF36" s="76"/>
      <c r="SWG36" s="76"/>
      <c r="SWH36" s="76"/>
      <c r="SWI36" s="76"/>
      <c r="SWJ36" s="76"/>
      <c r="SWK36" s="76"/>
      <c r="SWL36" s="76"/>
      <c r="SWM36" s="76"/>
      <c r="SWN36" s="76"/>
      <c r="SWO36" s="76"/>
      <c r="SWP36" s="76"/>
      <c r="SWQ36" s="76"/>
      <c r="SWR36" s="76"/>
      <c r="SWS36" s="76"/>
      <c r="SWT36" s="76"/>
      <c r="SWU36" s="76"/>
      <c r="SWV36" s="76"/>
      <c r="SWW36" s="76"/>
      <c r="SWX36" s="76"/>
      <c r="SWY36" s="76"/>
      <c r="SWZ36" s="76"/>
      <c r="SXA36" s="76"/>
      <c r="SXB36" s="76"/>
      <c r="SXC36" s="76"/>
      <c r="SXD36" s="76"/>
      <c r="SXE36" s="76"/>
      <c r="SXF36" s="76"/>
      <c r="SXG36" s="76"/>
      <c r="SXH36" s="76"/>
      <c r="SXI36" s="76"/>
      <c r="SXJ36" s="76"/>
      <c r="SXK36" s="76"/>
      <c r="SXL36" s="76"/>
      <c r="SXM36" s="76"/>
      <c r="SXN36" s="76"/>
      <c r="SXO36" s="76"/>
      <c r="SXP36" s="76"/>
      <c r="SXQ36" s="76"/>
      <c r="SXR36" s="76"/>
      <c r="SXS36" s="76"/>
      <c r="SXT36" s="76"/>
      <c r="SXU36" s="76"/>
      <c r="SXV36" s="76"/>
      <c r="SXW36" s="76"/>
      <c r="SXX36" s="76"/>
      <c r="SXY36" s="76"/>
      <c r="SXZ36" s="76"/>
      <c r="SYA36" s="76"/>
      <c r="SYB36" s="76"/>
      <c r="SYC36" s="76"/>
      <c r="SYD36" s="76"/>
      <c r="SYE36" s="76"/>
      <c r="SYF36" s="76"/>
      <c r="SYG36" s="76"/>
      <c r="SYH36" s="76"/>
      <c r="SYI36" s="76"/>
      <c r="SYJ36" s="76"/>
      <c r="SYK36" s="76"/>
      <c r="SYL36" s="76"/>
      <c r="SYM36" s="76"/>
      <c r="SYN36" s="76"/>
      <c r="SYO36" s="76"/>
      <c r="SYP36" s="76"/>
      <c r="SYQ36" s="76"/>
      <c r="SYR36" s="76"/>
      <c r="SYS36" s="76"/>
      <c r="SYT36" s="76"/>
      <c r="SYU36" s="76"/>
      <c r="SYV36" s="76"/>
      <c r="SYW36" s="76"/>
      <c r="SYX36" s="76"/>
      <c r="SYY36" s="76"/>
      <c r="SYZ36" s="76"/>
      <c r="SZA36" s="76"/>
      <c r="SZB36" s="76"/>
      <c r="SZC36" s="76"/>
      <c r="SZD36" s="76"/>
      <c r="SZE36" s="76"/>
      <c r="SZF36" s="76"/>
      <c r="SZG36" s="76"/>
      <c r="SZH36" s="76"/>
      <c r="SZI36" s="76"/>
      <c r="SZJ36" s="76"/>
      <c r="SZK36" s="76"/>
      <c r="SZL36" s="76"/>
      <c r="SZM36" s="76"/>
      <c r="SZN36" s="76"/>
      <c r="SZO36" s="76"/>
      <c r="SZP36" s="76"/>
      <c r="SZQ36" s="76"/>
      <c r="SZR36" s="76"/>
      <c r="SZS36" s="76"/>
      <c r="SZT36" s="76"/>
      <c r="SZU36" s="76"/>
      <c r="SZV36" s="76"/>
      <c r="SZW36" s="76"/>
      <c r="SZX36" s="76"/>
      <c r="SZY36" s="76"/>
      <c r="SZZ36" s="76"/>
      <c r="TAA36" s="76"/>
      <c r="TAB36" s="76"/>
      <c r="TAC36" s="76"/>
      <c r="TAD36" s="76"/>
      <c r="TAE36" s="76"/>
      <c r="TAF36" s="76"/>
      <c r="TAG36" s="76"/>
      <c r="TAH36" s="76"/>
      <c r="TAI36" s="76"/>
      <c r="TAJ36" s="76"/>
      <c r="TAK36" s="76"/>
      <c r="TAL36" s="76"/>
      <c r="TAM36" s="76"/>
      <c r="TAN36" s="76"/>
      <c r="TAO36" s="76"/>
      <c r="TAP36" s="76"/>
      <c r="TAQ36" s="76"/>
      <c r="TAR36" s="76"/>
      <c r="TAS36" s="76"/>
      <c r="TAT36" s="76"/>
      <c r="TAU36" s="76"/>
      <c r="TAV36" s="76"/>
      <c r="TAW36" s="76"/>
      <c r="TAX36" s="76"/>
      <c r="TAY36" s="76"/>
      <c r="TAZ36" s="76"/>
      <c r="TBA36" s="76"/>
      <c r="TBB36" s="76"/>
      <c r="TBC36" s="76"/>
      <c r="TBD36" s="76"/>
      <c r="TBE36" s="76"/>
      <c r="TBF36" s="76"/>
      <c r="TBG36" s="76"/>
      <c r="TBH36" s="76"/>
      <c r="TBI36" s="76"/>
      <c r="TBJ36" s="76"/>
      <c r="TBK36" s="76"/>
      <c r="TBL36" s="76"/>
      <c r="TBM36" s="76"/>
      <c r="TBN36" s="76"/>
      <c r="TBO36" s="76"/>
      <c r="TBP36" s="76"/>
      <c r="TBQ36" s="76"/>
      <c r="TBR36" s="76"/>
      <c r="TBS36" s="76"/>
      <c r="TBT36" s="76"/>
      <c r="TBU36" s="76"/>
      <c r="TBV36" s="76"/>
      <c r="TBW36" s="76"/>
      <c r="TBX36" s="76"/>
      <c r="TBY36" s="76"/>
      <c r="TBZ36" s="76"/>
      <c r="TCA36" s="76"/>
      <c r="TCB36" s="76"/>
      <c r="TCC36" s="76"/>
      <c r="TCD36" s="76"/>
      <c r="TCE36" s="76"/>
      <c r="TCF36" s="76"/>
      <c r="TCG36" s="76"/>
      <c r="TCH36" s="76"/>
      <c r="TCI36" s="76"/>
      <c r="TCJ36" s="76"/>
      <c r="TCK36" s="76"/>
      <c r="TCL36" s="76"/>
      <c r="TCM36" s="76"/>
      <c r="TCN36" s="76"/>
      <c r="TCO36" s="76"/>
      <c r="TCP36" s="76"/>
      <c r="TCQ36" s="76"/>
      <c r="TCR36" s="76"/>
      <c r="TCS36" s="76"/>
      <c r="TCT36" s="76"/>
      <c r="TCU36" s="76"/>
      <c r="TCV36" s="76"/>
      <c r="TCW36" s="76"/>
      <c r="TCX36" s="76"/>
      <c r="TCY36" s="76"/>
      <c r="TCZ36" s="76"/>
      <c r="TDA36" s="76"/>
      <c r="TDB36" s="76"/>
      <c r="TDC36" s="76"/>
      <c r="TDD36" s="76"/>
      <c r="TDE36" s="76"/>
      <c r="TDF36" s="76"/>
      <c r="TDG36" s="76"/>
      <c r="TDH36" s="76"/>
      <c r="TDI36" s="76"/>
      <c r="TDJ36" s="76"/>
      <c r="TDK36" s="76"/>
      <c r="TDL36" s="76"/>
      <c r="TDM36" s="76"/>
      <c r="TDN36" s="76"/>
      <c r="TDO36" s="76"/>
      <c r="TDP36" s="76"/>
      <c r="TDQ36" s="76"/>
      <c r="TDR36" s="76"/>
      <c r="TDS36" s="76"/>
      <c r="TDT36" s="76"/>
      <c r="TDU36" s="76"/>
      <c r="TDV36" s="76"/>
      <c r="TDW36" s="76"/>
      <c r="TDX36" s="76"/>
      <c r="TDY36" s="76"/>
      <c r="TDZ36" s="76"/>
      <c r="TEA36" s="76"/>
      <c r="TEB36" s="76"/>
      <c r="TEC36" s="76"/>
      <c r="TED36" s="76"/>
      <c r="TEE36" s="76"/>
      <c r="TEF36" s="76"/>
      <c r="TEG36" s="76"/>
      <c r="TEH36" s="76"/>
      <c r="TEI36" s="76"/>
      <c r="TEJ36" s="76"/>
      <c r="TEK36" s="76"/>
      <c r="TEL36" s="76"/>
      <c r="TEM36" s="76"/>
      <c r="TEN36" s="76"/>
      <c r="TEO36" s="76"/>
      <c r="TEP36" s="76"/>
      <c r="TEQ36" s="76"/>
      <c r="TER36" s="76"/>
      <c r="TES36" s="76"/>
      <c r="TET36" s="76"/>
      <c r="TEU36" s="76"/>
      <c r="TEV36" s="76"/>
      <c r="TEW36" s="76"/>
      <c r="TEX36" s="76"/>
      <c r="TEY36" s="76"/>
      <c r="TEZ36" s="76"/>
      <c r="TFA36" s="76"/>
      <c r="TFB36" s="76"/>
      <c r="TFC36" s="76"/>
      <c r="TFD36" s="76"/>
      <c r="TFE36" s="76"/>
      <c r="TFF36" s="76"/>
      <c r="TFG36" s="76"/>
      <c r="TFH36" s="76"/>
      <c r="TFI36" s="76"/>
      <c r="TFJ36" s="76"/>
      <c r="TFK36" s="76"/>
      <c r="TFL36" s="76"/>
      <c r="TFM36" s="76"/>
      <c r="TFN36" s="76"/>
      <c r="TFO36" s="76"/>
      <c r="TFP36" s="76"/>
      <c r="TFQ36" s="76"/>
      <c r="TFR36" s="76"/>
      <c r="TFS36" s="76"/>
      <c r="TFT36" s="76"/>
      <c r="TFU36" s="76"/>
      <c r="TFV36" s="76"/>
      <c r="TFW36" s="76"/>
      <c r="TFX36" s="76"/>
      <c r="TFY36" s="76"/>
      <c r="TFZ36" s="76"/>
      <c r="TGA36" s="76"/>
      <c r="TGB36" s="76"/>
      <c r="TGC36" s="76"/>
      <c r="TGD36" s="76"/>
      <c r="TGE36" s="76"/>
      <c r="TGF36" s="76"/>
      <c r="TGG36" s="76"/>
      <c r="TGH36" s="76"/>
      <c r="TGI36" s="76"/>
      <c r="TGJ36" s="76"/>
      <c r="TGK36" s="76"/>
      <c r="TGL36" s="76"/>
      <c r="TGM36" s="76"/>
      <c r="TGN36" s="76"/>
      <c r="TGO36" s="76"/>
      <c r="TGP36" s="76"/>
      <c r="TGQ36" s="76"/>
      <c r="TGR36" s="76"/>
      <c r="TGS36" s="76"/>
      <c r="TGT36" s="76"/>
      <c r="TGU36" s="76"/>
      <c r="TGV36" s="76"/>
      <c r="TGW36" s="76"/>
      <c r="TGX36" s="76"/>
      <c r="TGY36" s="76"/>
      <c r="TGZ36" s="76"/>
      <c r="THA36" s="76"/>
      <c r="THB36" s="76"/>
      <c r="THC36" s="76"/>
      <c r="THD36" s="76"/>
      <c r="THE36" s="76"/>
      <c r="THF36" s="76"/>
      <c r="THG36" s="76"/>
      <c r="THH36" s="76"/>
      <c r="THI36" s="76"/>
      <c r="THJ36" s="76"/>
      <c r="THK36" s="76"/>
      <c r="THL36" s="76"/>
      <c r="THM36" s="76"/>
      <c r="THN36" s="76"/>
      <c r="THO36" s="76"/>
      <c r="THP36" s="76"/>
      <c r="THQ36" s="76"/>
      <c r="THR36" s="76"/>
      <c r="THS36" s="76"/>
      <c r="THT36" s="76"/>
      <c r="THU36" s="76"/>
      <c r="THV36" s="76"/>
      <c r="THW36" s="76"/>
      <c r="THX36" s="76"/>
      <c r="THY36" s="76"/>
      <c r="THZ36" s="76"/>
      <c r="TIA36" s="76"/>
      <c r="TIB36" s="76"/>
      <c r="TIC36" s="76"/>
      <c r="TID36" s="76"/>
      <c r="TIE36" s="76"/>
      <c r="TIF36" s="76"/>
      <c r="TIG36" s="76"/>
      <c r="TIH36" s="76"/>
      <c r="TII36" s="76"/>
      <c r="TIJ36" s="76"/>
      <c r="TIK36" s="76"/>
      <c r="TIL36" s="76"/>
      <c r="TIM36" s="76"/>
      <c r="TIN36" s="76"/>
      <c r="TIO36" s="76"/>
      <c r="TIP36" s="76"/>
      <c r="TIQ36" s="76"/>
      <c r="TIR36" s="76"/>
      <c r="TIS36" s="76"/>
      <c r="TIT36" s="76"/>
      <c r="TIU36" s="76"/>
      <c r="TIV36" s="76"/>
      <c r="TIW36" s="76"/>
      <c r="TIX36" s="76"/>
      <c r="TIY36" s="76"/>
      <c r="TIZ36" s="76"/>
      <c r="TJA36" s="76"/>
      <c r="TJB36" s="76"/>
      <c r="TJC36" s="76"/>
      <c r="TJD36" s="76"/>
      <c r="TJE36" s="76"/>
      <c r="TJF36" s="76"/>
      <c r="TJG36" s="76"/>
      <c r="TJH36" s="76"/>
      <c r="TJI36" s="76"/>
      <c r="TJJ36" s="76"/>
      <c r="TJK36" s="76"/>
      <c r="TJL36" s="76"/>
      <c r="TJM36" s="76"/>
      <c r="TJN36" s="76"/>
      <c r="TJO36" s="76"/>
      <c r="TJP36" s="76"/>
      <c r="TJQ36" s="76"/>
      <c r="TJR36" s="76"/>
      <c r="TJS36" s="76"/>
      <c r="TJT36" s="76"/>
      <c r="TJU36" s="76"/>
      <c r="TJV36" s="76"/>
      <c r="TJW36" s="76"/>
      <c r="TJX36" s="76"/>
      <c r="TJY36" s="76"/>
      <c r="TJZ36" s="76"/>
      <c r="TKA36" s="76"/>
      <c r="TKB36" s="76"/>
      <c r="TKC36" s="76"/>
      <c r="TKD36" s="76"/>
      <c r="TKE36" s="76"/>
      <c r="TKF36" s="76"/>
      <c r="TKG36" s="76"/>
      <c r="TKH36" s="76"/>
      <c r="TKI36" s="76"/>
      <c r="TKJ36" s="76"/>
      <c r="TKK36" s="76"/>
      <c r="TKL36" s="76"/>
      <c r="TKM36" s="76"/>
      <c r="TKN36" s="76"/>
      <c r="TKO36" s="76"/>
      <c r="TKP36" s="76"/>
      <c r="TKQ36" s="76"/>
      <c r="TKR36" s="76"/>
      <c r="TKS36" s="76"/>
      <c r="TKT36" s="76"/>
      <c r="TKU36" s="76"/>
      <c r="TKV36" s="76"/>
      <c r="TKW36" s="76"/>
      <c r="TKX36" s="76"/>
      <c r="TKY36" s="76"/>
      <c r="TKZ36" s="76"/>
      <c r="TLA36" s="76"/>
      <c r="TLB36" s="76"/>
      <c r="TLC36" s="76"/>
      <c r="TLD36" s="76"/>
      <c r="TLE36" s="76"/>
      <c r="TLF36" s="76"/>
      <c r="TLG36" s="76"/>
      <c r="TLH36" s="76"/>
      <c r="TLI36" s="76"/>
      <c r="TLJ36" s="76"/>
      <c r="TLK36" s="76"/>
      <c r="TLL36" s="76"/>
      <c r="TLM36" s="76"/>
      <c r="TLN36" s="76"/>
      <c r="TLO36" s="76"/>
      <c r="TLP36" s="76"/>
      <c r="TLQ36" s="76"/>
      <c r="TLR36" s="76"/>
      <c r="TLS36" s="76"/>
      <c r="TLT36" s="76"/>
      <c r="TLU36" s="76"/>
      <c r="TLV36" s="76"/>
      <c r="TLW36" s="76"/>
      <c r="TLX36" s="76"/>
      <c r="TLY36" s="76"/>
      <c r="TLZ36" s="76"/>
      <c r="TMA36" s="76"/>
      <c r="TMB36" s="76"/>
      <c r="TMC36" s="76"/>
      <c r="TMD36" s="76"/>
      <c r="TME36" s="76"/>
      <c r="TMF36" s="76"/>
      <c r="TMG36" s="76"/>
      <c r="TMH36" s="76"/>
      <c r="TMI36" s="76"/>
      <c r="TMJ36" s="76"/>
      <c r="TMK36" s="76"/>
      <c r="TML36" s="76"/>
      <c r="TMM36" s="76"/>
      <c r="TMN36" s="76"/>
      <c r="TMO36" s="76"/>
      <c r="TMP36" s="76"/>
      <c r="TMQ36" s="76"/>
      <c r="TMR36" s="76"/>
      <c r="TMS36" s="76"/>
      <c r="TMT36" s="76"/>
      <c r="TMU36" s="76"/>
      <c r="TMV36" s="76"/>
      <c r="TMW36" s="76"/>
      <c r="TMX36" s="76"/>
      <c r="TMY36" s="76"/>
      <c r="TMZ36" s="76"/>
      <c r="TNA36" s="76"/>
      <c r="TNB36" s="76"/>
      <c r="TNC36" s="76"/>
      <c r="TND36" s="76"/>
      <c r="TNE36" s="76"/>
      <c r="TNF36" s="76"/>
      <c r="TNG36" s="76"/>
      <c r="TNH36" s="76"/>
      <c r="TNI36" s="76"/>
      <c r="TNJ36" s="76"/>
      <c r="TNK36" s="76"/>
      <c r="TNL36" s="76"/>
      <c r="TNM36" s="76"/>
      <c r="TNN36" s="76"/>
      <c r="TNO36" s="76"/>
      <c r="TNP36" s="76"/>
      <c r="TNQ36" s="76"/>
      <c r="TNR36" s="76"/>
      <c r="TNS36" s="76"/>
      <c r="TNT36" s="76"/>
      <c r="TNU36" s="76"/>
      <c r="TNV36" s="76"/>
      <c r="TNW36" s="76"/>
      <c r="TNX36" s="76"/>
      <c r="TNY36" s="76"/>
      <c r="TNZ36" s="76"/>
      <c r="TOA36" s="76"/>
      <c r="TOB36" s="76"/>
      <c r="TOC36" s="76"/>
      <c r="TOD36" s="76"/>
      <c r="TOE36" s="76"/>
      <c r="TOF36" s="76"/>
      <c r="TOG36" s="76"/>
      <c r="TOH36" s="76"/>
      <c r="TOI36" s="76"/>
      <c r="TOJ36" s="76"/>
      <c r="TOK36" s="76"/>
      <c r="TOL36" s="76"/>
      <c r="TOM36" s="76"/>
      <c r="TON36" s="76"/>
      <c r="TOO36" s="76"/>
      <c r="TOP36" s="76"/>
      <c r="TOQ36" s="76"/>
      <c r="TOR36" s="76"/>
      <c r="TOS36" s="76"/>
      <c r="TOT36" s="76"/>
      <c r="TOU36" s="76"/>
      <c r="TOV36" s="76"/>
      <c r="TOW36" s="76"/>
      <c r="TOX36" s="76"/>
      <c r="TOY36" s="76"/>
      <c r="TOZ36" s="76"/>
      <c r="TPA36" s="76"/>
      <c r="TPB36" s="76"/>
      <c r="TPC36" s="76"/>
      <c r="TPD36" s="76"/>
      <c r="TPE36" s="76"/>
      <c r="TPF36" s="76"/>
      <c r="TPG36" s="76"/>
      <c r="TPH36" s="76"/>
      <c r="TPI36" s="76"/>
      <c r="TPJ36" s="76"/>
      <c r="TPK36" s="76"/>
      <c r="TPL36" s="76"/>
      <c r="TPM36" s="76"/>
      <c r="TPN36" s="76"/>
      <c r="TPO36" s="76"/>
      <c r="TPP36" s="76"/>
      <c r="TPQ36" s="76"/>
      <c r="TPR36" s="76"/>
      <c r="TPS36" s="76"/>
      <c r="TPT36" s="76"/>
      <c r="TPU36" s="76"/>
      <c r="TPV36" s="76"/>
      <c r="TPW36" s="76"/>
      <c r="TPX36" s="76"/>
      <c r="TPY36" s="76"/>
      <c r="TPZ36" s="76"/>
      <c r="TQA36" s="76"/>
      <c r="TQB36" s="76"/>
      <c r="TQC36" s="76"/>
      <c r="TQD36" s="76"/>
      <c r="TQE36" s="76"/>
      <c r="TQF36" s="76"/>
      <c r="TQG36" s="76"/>
      <c r="TQH36" s="76"/>
      <c r="TQI36" s="76"/>
      <c r="TQJ36" s="76"/>
      <c r="TQK36" s="76"/>
      <c r="TQL36" s="76"/>
      <c r="TQM36" s="76"/>
      <c r="TQN36" s="76"/>
      <c r="TQO36" s="76"/>
      <c r="TQP36" s="76"/>
      <c r="TQQ36" s="76"/>
      <c r="TQR36" s="76"/>
      <c r="TQS36" s="76"/>
      <c r="TQT36" s="76"/>
      <c r="TQU36" s="76"/>
      <c r="TQV36" s="76"/>
      <c r="TQW36" s="76"/>
      <c r="TQX36" s="76"/>
      <c r="TQY36" s="76"/>
      <c r="TQZ36" s="76"/>
      <c r="TRA36" s="76"/>
      <c r="TRB36" s="76"/>
      <c r="TRC36" s="76"/>
      <c r="TRD36" s="76"/>
      <c r="TRE36" s="76"/>
      <c r="TRF36" s="76"/>
      <c r="TRG36" s="76"/>
      <c r="TRH36" s="76"/>
      <c r="TRI36" s="76"/>
      <c r="TRJ36" s="76"/>
      <c r="TRK36" s="76"/>
      <c r="TRL36" s="76"/>
      <c r="TRM36" s="76"/>
      <c r="TRN36" s="76"/>
      <c r="TRO36" s="76"/>
      <c r="TRP36" s="76"/>
      <c r="TRQ36" s="76"/>
      <c r="TRR36" s="76"/>
      <c r="TRS36" s="76"/>
      <c r="TRT36" s="76"/>
      <c r="TRU36" s="76"/>
      <c r="TRV36" s="76"/>
      <c r="TRW36" s="76"/>
      <c r="TRX36" s="76"/>
      <c r="TRY36" s="76"/>
      <c r="TRZ36" s="76"/>
      <c r="TSA36" s="76"/>
      <c r="TSB36" s="76"/>
      <c r="TSC36" s="76"/>
      <c r="TSD36" s="76"/>
      <c r="TSE36" s="76"/>
      <c r="TSF36" s="76"/>
      <c r="TSG36" s="76"/>
      <c r="TSH36" s="76"/>
      <c r="TSI36" s="76"/>
      <c r="TSJ36" s="76"/>
      <c r="TSK36" s="76"/>
      <c r="TSL36" s="76"/>
      <c r="TSM36" s="76"/>
      <c r="TSN36" s="76"/>
      <c r="TSO36" s="76"/>
      <c r="TSP36" s="76"/>
      <c r="TSQ36" s="76"/>
      <c r="TSR36" s="76"/>
      <c r="TSS36" s="76"/>
      <c r="TST36" s="76"/>
      <c r="TSU36" s="76"/>
      <c r="TSV36" s="76"/>
      <c r="TSW36" s="76"/>
      <c r="TSX36" s="76"/>
      <c r="TSY36" s="76"/>
      <c r="TSZ36" s="76"/>
      <c r="TTA36" s="76"/>
      <c r="TTB36" s="76"/>
      <c r="TTC36" s="76"/>
      <c r="TTD36" s="76"/>
      <c r="TTE36" s="76"/>
      <c r="TTF36" s="76"/>
      <c r="TTG36" s="76"/>
      <c r="TTH36" s="76"/>
      <c r="TTI36" s="76"/>
      <c r="TTJ36" s="76"/>
      <c r="TTK36" s="76"/>
      <c r="TTL36" s="76"/>
      <c r="TTM36" s="76"/>
      <c r="TTN36" s="76"/>
      <c r="TTO36" s="76"/>
      <c r="TTP36" s="76"/>
      <c r="TTQ36" s="76"/>
      <c r="TTR36" s="76"/>
      <c r="TTS36" s="76"/>
      <c r="TTT36" s="76"/>
      <c r="TTU36" s="76"/>
      <c r="TTV36" s="76"/>
      <c r="TTW36" s="76"/>
      <c r="TTX36" s="76"/>
      <c r="TTY36" s="76"/>
      <c r="TTZ36" s="76"/>
      <c r="TUA36" s="76"/>
      <c r="TUB36" s="76"/>
      <c r="TUC36" s="76"/>
      <c r="TUD36" s="76"/>
      <c r="TUE36" s="76"/>
      <c r="TUF36" s="76"/>
      <c r="TUG36" s="76"/>
      <c r="TUH36" s="76"/>
      <c r="TUI36" s="76"/>
      <c r="TUJ36" s="76"/>
      <c r="TUK36" s="76"/>
      <c r="TUL36" s="76"/>
      <c r="TUM36" s="76"/>
      <c r="TUN36" s="76"/>
      <c r="TUO36" s="76"/>
      <c r="TUP36" s="76"/>
      <c r="TUQ36" s="76"/>
      <c r="TUR36" s="76"/>
      <c r="TUS36" s="76"/>
      <c r="TUT36" s="76"/>
      <c r="TUU36" s="76"/>
      <c r="TUV36" s="76"/>
      <c r="TUW36" s="76"/>
      <c r="TUX36" s="76"/>
      <c r="TUY36" s="76"/>
      <c r="TUZ36" s="76"/>
      <c r="TVA36" s="76"/>
      <c r="TVB36" s="76"/>
      <c r="TVC36" s="76"/>
      <c r="TVD36" s="76"/>
      <c r="TVE36" s="76"/>
      <c r="TVF36" s="76"/>
      <c r="TVG36" s="76"/>
      <c r="TVH36" s="76"/>
      <c r="TVI36" s="76"/>
      <c r="TVJ36" s="76"/>
      <c r="TVK36" s="76"/>
      <c r="TVL36" s="76"/>
      <c r="TVM36" s="76"/>
      <c r="TVN36" s="76"/>
      <c r="TVO36" s="76"/>
      <c r="TVP36" s="76"/>
      <c r="TVQ36" s="76"/>
      <c r="TVR36" s="76"/>
      <c r="TVS36" s="76"/>
      <c r="TVT36" s="76"/>
      <c r="TVU36" s="76"/>
      <c r="TVV36" s="76"/>
      <c r="TVW36" s="76"/>
      <c r="TVX36" s="76"/>
      <c r="TVY36" s="76"/>
      <c r="TVZ36" s="76"/>
      <c r="TWA36" s="76"/>
      <c r="TWB36" s="76"/>
      <c r="TWC36" s="76"/>
      <c r="TWD36" s="76"/>
      <c r="TWE36" s="76"/>
      <c r="TWF36" s="76"/>
      <c r="TWG36" s="76"/>
      <c r="TWH36" s="76"/>
      <c r="TWI36" s="76"/>
      <c r="TWJ36" s="76"/>
      <c r="TWK36" s="76"/>
      <c r="TWL36" s="76"/>
      <c r="TWM36" s="76"/>
      <c r="TWN36" s="76"/>
      <c r="TWO36" s="76"/>
      <c r="TWP36" s="76"/>
      <c r="TWQ36" s="76"/>
      <c r="TWR36" s="76"/>
      <c r="TWS36" s="76"/>
      <c r="TWT36" s="76"/>
      <c r="TWU36" s="76"/>
      <c r="TWV36" s="76"/>
      <c r="TWW36" s="76"/>
      <c r="TWX36" s="76"/>
      <c r="TWY36" s="76"/>
      <c r="TWZ36" s="76"/>
      <c r="TXA36" s="76"/>
      <c r="TXB36" s="76"/>
      <c r="TXC36" s="76"/>
      <c r="TXD36" s="76"/>
      <c r="TXE36" s="76"/>
      <c r="TXF36" s="76"/>
      <c r="TXG36" s="76"/>
      <c r="TXH36" s="76"/>
      <c r="TXI36" s="76"/>
      <c r="TXJ36" s="76"/>
      <c r="TXK36" s="76"/>
      <c r="TXL36" s="76"/>
      <c r="TXM36" s="76"/>
      <c r="TXN36" s="76"/>
      <c r="TXO36" s="76"/>
      <c r="TXP36" s="76"/>
      <c r="TXQ36" s="76"/>
      <c r="TXR36" s="76"/>
      <c r="TXS36" s="76"/>
      <c r="TXT36" s="76"/>
      <c r="TXU36" s="76"/>
      <c r="TXV36" s="76"/>
      <c r="TXW36" s="76"/>
      <c r="TXX36" s="76"/>
      <c r="TXY36" s="76"/>
      <c r="TXZ36" s="76"/>
      <c r="TYA36" s="76"/>
      <c r="TYB36" s="76"/>
      <c r="TYC36" s="76"/>
      <c r="TYD36" s="76"/>
      <c r="TYE36" s="76"/>
      <c r="TYF36" s="76"/>
      <c r="TYG36" s="76"/>
      <c r="TYH36" s="76"/>
      <c r="TYI36" s="76"/>
      <c r="TYJ36" s="76"/>
      <c r="TYK36" s="76"/>
      <c r="TYL36" s="76"/>
      <c r="TYM36" s="76"/>
      <c r="TYN36" s="76"/>
      <c r="TYO36" s="76"/>
      <c r="TYP36" s="76"/>
      <c r="TYQ36" s="76"/>
      <c r="TYR36" s="76"/>
      <c r="TYS36" s="76"/>
      <c r="TYT36" s="76"/>
      <c r="TYU36" s="76"/>
      <c r="TYV36" s="76"/>
      <c r="TYW36" s="76"/>
      <c r="TYX36" s="76"/>
      <c r="TYY36" s="76"/>
      <c r="TYZ36" s="76"/>
      <c r="TZA36" s="76"/>
      <c r="TZB36" s="76"/>
      <c r="TZC36" s="76"/>
      <c r="TZD36" s="76"/>
      <c r="TZE36" s="76"/>
      <c r="TZF36" s="76"/>
      <c r="TZG36" s="76"/>
      <c r="TZH36" s="76"/>
      <c r="TZI36" s="76"/>
      <c r="TZJ36" s="76"/>
      <c r="TZK36" s="76"/>
      <c r="TZL36" s="76"/>
      <c r="TZM36" s="76"/>
      <c r="TZN36" s="76"/>
      <c r="TZO36" s="76"/>
      <c r="TZP36" s="76"/>
      <c r="TZQ36" s="76"/>
      <c r="TZR36" s="76"/>
      <c r="TZS36" s="76"/>
      <c r="TZT36" s="76"/>
      <c r="TZU36" s="76"/>
      <c r="TZV36" s="76"/>
      <c r="TZW36" s="76"/>
      <c r="TZX36" s="76"/>
      <c r="TZY36" s="76"/>
      <c r="TZZ36" s="76"/>
      <c r="UAA36" s="76"/>
      <c r="UAB36" s="76"/>
      <c r="UAC36" s="76"/>
      <c r="UAD36" s="76"/>
      <c r="UAE36" s="76"/>
      <c r="UAF36" s="76"/>
      <c r="UAG36" s="76"/>
      <c r="UAH36" s="76"/>
      <c r="UAI36" s="76"/>
      <c r="UAJ36" s="76"/>
      <c r="UAK36" s="76"/>
      <c r="UAL36" s="76"/>
      <c r="UAM36" s="76"/>
      <c r="UAN36" s="76"/>
      <c r="UAO36" s="76"/>
      <c r="UAP36" s="76"/>
      <c r="UAQ36" s="76"/>
      <c r="UAR36" s="76"/>
      <c r="UAS36" s="76"/>
      <c r="UAT36" s="76"/>
      <c r="UAU36" s="76"/>
      <c r="UAV36" s="76"/>
      <c r="UAW36" s="76"/>
      <c r="UAX36" s="76"/>
      <c r="UAY36" s="76"/>
      <c r="UAZ36" s="76"/>
      <c r="UBA36" s="76"/>
      <c r="UBB36" s="76"/>
      <c r="UBC36" s="76"/>
      <c r="UBD36" s="76"/>
      <c r="UBE36" s="76"/>
      <c r="UBF36" s="76"/>
      <c r="UBG36" s="76"/>
      <c r="UBH36" s="76"/>
      <c r="UBI36" s="76"/>
      <c r="UBJ36" s="76"/>
      <c r="UBK36" s="76"/>
      <c r="UBL36" s="76"/>
      <c r="UBM36" s="76"/>
      <c r="UBN36" s="76"/>
      <c r="UBO36" s="76"/>
      <c r="UBP36" s="76"/>
      <c r="UBQ36" s="76"/>
      <c r="UBR36" s="76"/>
      <c r="UBS36" s="76"/>
      <c r="UBT36" s="76"/>
      <c r="UBU36" s="76"/>
      <c r="UBV36" s="76"/>
      <c r="UBW36" s="76"/>
      <c r="UBX36" s="76"/>
      <c r="UBY36" s="76"/>
      <c r="UBZ36" s="76"/>
      <c r="UCA36" s="76"/>
      <c r="UCB36" s="76"/>
      <c r="UCC36" s="76"/>
      <c r="UCD36" s="76"/>
      <c r="UCE36" s="76"/>
      <c r="UCF36" s="76"/>
      <c r="UCG36" s="76"/>
      <c r="UCH36" s="76"/>
      <c r="UCI36" s="76"/>
      <c r="UCJ36" s="76"/>
      <c r="UCK36" s="76"/>
      <c r="UCL36" s="76"/>
      <c r="UCM36" s="76"/>
      <c r="UCN36" s="76"/>
      <c r="UCO36" s="76"/>
      <c r="UCP36" s="76"/>
      <c r="UCQ36" s="76"/>
      <c r="UCR36" s="76"/>
      <c r="UCS36" s="76"/>
      <c r="UCT36" s="76"/>
      <c r="UCU36" s="76"/>
      <c r="UCV36" s="76"/>
      <c r="UCW36" s="76"/>
      <c r="UCX36" s="76"/>
      <c r="UCY36" s="76"/>
      <c r="UCZ36" s="76"/>
      <c r="UDA36" s="76"/>
      <c r="UDB36" s="76"/>
      <c r="UDC36" s="76"/>
      <c r="UDD36" s="76"/>
      <c r="UDE36" s="76"/>
      <c r="UDF36" s="76"/>
      <c r="UDG36" s="76"/>
      <c r="UDH36" s="76"/>
      <c r="UDI36" s="76"/>
      <c r="UDJ36" s="76"/>
      <c r="UDK36" s="76"/>
      <c r="UDL36" s="76"/>
      <c r="UDM36" s="76"/>
      <c r="UDN36" s="76"/>
      <c r="UDO36" s="76"/>
      <c r="UDP36" s="76"/>
      <c r="UDQ36" s="76"/>
      <c r="UDR36" s="76"/>
      <c r="UDS36" s="76"/>
      <c r="UDT36" s="76"/>
      <c r="UDU36" s="76"/>
      <c r="UDV36" s="76"/>
      <c r="UDW36" s="76"/>
      <c r="UDX36" s="76"/>
      <c r="UDY36" s="76"/>
      <c r="UDZ36" s="76"/>
      <c r="UEA36" s="76"/>
      <c r="UEB36" s="76"/>
      <c r="UEC36" s="76"/>
      <c r="UED36" s="76"/>
      <c r="UEE36" s="76"/>
      <c r="UEF36" s="76"/>
      <c r="UEG36" s="76"/>
      <c r="UEH36" s="76"/>
      <c r="UEI36" s="76"/>
      <c r="UEJ36" s="76"/>
      <c r="UEK36" s="76"/>
      <c r="UEL36" s="76"/>
      <c r="UEM36" s="76"/>
      <c r="UEN36" s="76"/>
      <c r="UEO36" s="76"/>
      <c r="UEP36" s="76"/>
      <c r="UEQ36" s="76"/>
      <c r="UER36" s="76"/>
      <c r="UES36" s="76"/>
      <c r="UET36" s="76"/>
      <c r="UEU36" s="76"/>
      <c r="UEV36" s="76"/>
      <c r="UEW36" s="76"/>
      <c r="UEX36" s="76"/>
      <c r="UEY36" s="76"/>
      <c r="UEZ36" s="76"/>
      <c r="UFA36" s="76"/>
      <c r="UFB36" s="76"/>
      <c r="UFC36" s="76"/>
      <c r="UFD36" s="76"/>
      <c r="UFE36" s="76"/>
      <c r="UFF36" s="76"/>
      <c r="UFG36" s="76"/>
      <c r="UFH36" s="76"/>
      <c r="UFI36" s="76"/>
      <c r="UFJ36" s="76"/>
      <c r="UFK36" s="76"/>
      <c r="UFL36" s="76"/>
      <c r="UFM36" s="76"/>
      <c r="UFN36" s="76"/>
      <c r="UFO36" s="76"/>
      <c r="UFP36" s="76"/>
      <c r="UFQ36" s="76"/>
      <c r="UFR36" s="76"/>
      <c r="UFS36" s="76"/>
      <c r="UFT36" s="76"/>
      <c r="UFU36" s="76"/>
      <c r="UFV36" s="76"/>
      <c r="UFW36" s="76"/>
      <c r="UFX36" s="76"/>
      <c r="UFY36" s="76"/>
      <c r="UFZ36" s="76"/>
      <c r="UGA36" s="76"/>
      <c r="UGB36" s="76"/>
      <c r="UGC36" s="76"/>
      <c r="UGD36" s="76"/>
      <c r="UGE36" s="76"/>
      <c r="UGF36" s="76"/>
      <c r="UGG36" s="76"/>
      <c r="UGH36" s="76"/>
      <c r="UGI36" s="76"/>
      <c r="UGJ36" s="76"/>
      <c r="UGK36" s="76"/>
      <c r="UGL36" s="76"/>
      <c r="UGM36" s="76"/>
      <c r="UGN36" s="76"/>
      <c r="UGO36" s="76"/>
      <c r="UGP36" s="76"/>
      <c r="UGQ36" s="76"/>
      <c r="UGR36" s="76"/>
      <c r="UGS36" s="76"/>
      <c r="UGT36" s="76"/>
      <c r="UGU36" s="76"/>
      <c r="UGV36" s="76"/>
      <c r="UGW36" s="76"/>
      <c r="UGX36" s="76"/>
      <c r="UGY36" s="76"/>
      <c r="UGZ36" s="76"/>
      <c r="UHA36" s="76"/>
      <c r="UHB36" s="76"/>
      <c r="UHC36" s="76"/>
      <c r="UHD36" s="76"/>
      <c r="UHE36" s="76"/>
      <c r="UHF36" s="76"/>
      <c r="UHG36" s="76"/>
      <c r="UHH36" s="76"/>
      <c r="UHI36" s="76"/>
      <c r="UHJ36" s="76"/>
      <c r="UHK36" s="76"/>
      <c r="UHL36" s="76"/>
      <c r="UHM36" s="76"/>
      <c r="UHN36" s="76"/>
      <c r="UHO36" s="76"/>
      <c r="UHP36" s="76"/>
      <c r="UHQ36" s="76"/>
      <c r="UHR36" s="76"/>
      <c r="UHS36" s="76"/>
      <c r="UHT36" s="76"/>
      <c r="UHU36" s="76"/>
      <c r="UHV36" s="76"/>
      <c r="UHW36" s="76"/>
      <c r="UHX36" s="76"/>
      <c r="UHY36" s="76"/>
      <c r="UHZ36" s="76"/>
      <c r="UIA36" s="76"/>
      <c r="UIB36" s="76"/>
      <c r="UIC36" s="76"/>
      <c r="UID36" s="76"/>
      <c r="UIE36" s="76"/>
      <c r="UIF36" s="76"/>
      <c r="UIG36" s="76"/>
      <c r="UIH36" s="76"/>
      <c r="UII36" s="76"/>
      <c r="UIJ36" s="76"/>
      <c r="UIK36" s="76"/>
      <c r="UIL36" s="76"/>
      <c r="UIM36" s="76"/>
      <c r="UIN36" s="76"/>
      <c r="UIO36" s="76"/>
      <c r="UIP36" s="76"/>
      <c r="UIQ36" s="76"/>
      <c r="UIR36" s="76"/>
      <c r="UIS36" s="76"/>
      <c r="UIT36" s="76"/>
      <c r="UIU36" s="76"/>
      <c r="UIV36" s="76"/>
      <c r="UIW36" s="76"/>
      <c r="UIX36" s="76"/>
      <c r="UIY36" s="76"/>
      <c r="UIZ36" s="76"/>
      <c r="UJA36" s="76"/>
      <c r="UJB36" s="76"/>
      <c r="UJC36" s="76"/>
      <c r="UJD36" s="76"/>
      <c r="UJE36" s="76"/>
      <c r="UJF36" s="76"/>
      <c r="UJG36" s="76"/>
      <c r="UJH36" s="76"/>
      <c r="UJI36" s="76"/>
      <c r="UJJ36" s="76"/>
      <c r="UJK36" s="76"/>
      <c r="UJL36" s="76"/>
      <c r="UJM36" s="76"/>
      <c r="UJN36" s="76"/>
      <c r="UJO36" s="76"/>
      <c r="UJP36" s="76"/>
      <c r="UJQ36" s="76"/>
      <c r="UJR36" s="76"/>
      <c r="UJS36" s="76"/>
      <c r="UJT36" s="76"/>
      <c r="UJU36" s="76"/>
      <c r="UJV36" s="76"/>
      <c r="UJW36" s="76"/>
      <c r="UJX36" s="76"/>
      <c r="UJY36" s="76"/>
      <c r="UJZ36" s="76"/>
      <c r="UKA36" s="76"/>
      <c r="UKB36" s="76"/>
      <c r="UKC36" s="76"/>
      <c r="UKD36" s="76"/>
      <c r="UKE36" s="76"/>
      <c r="UKF36" s="76"/>
      <c r="UKG36" s="76"/>
      <c r="UKH36" s="76"/>
      <c r="UKI36" s="76"/>
      <c r="UKJ36" s="76"/>
      <c r="UKK36" s="76"/>
      <c r="UKL36" s="76"/>
      <c r="UKM36" s="76"/>
      <c r="UKN36" s="76"/>
      <c r="UKO36" s="76"/>
      <c r="UKP36" s="76"/>
      <c r="UKQ36" s="76"/>
      <c r="UKR36" s="76"/>
      <c r="UKS36" s="76"/>
      <c r="UKT36" s="76"/>
      <c r="UKU36" s="76"/>
      <c r="UKV36" s="76"/>
      <c r="UKW36" s="76"/>
      <c r="UKX36" s="76"/>
      <c r="UKY36" s="76"/>
      <c r="UKZ36" s="76"/>
      <c r="ULA36" s="76"/>
      <c r="ULB36" s="76"/>
      <c r="ULC36" s="76"/>
      <c r="ULD36" s="76"/>
      <c r="ULE36" s="76"/>
      <c r="ULF36" s="76"/>
      <c r="ULG36" s="76"/>
      <c r="ULH36" s="76"/>
      <c r="ULI36" s="76"/>
      <c r="ULJ36" s="76"/>
      <c r="ULK36" s="76"/>
      <c r="ULL36" s="76"/>
      <c r="ULM36" s="76"/>
      <c r="ULN36" s="76"/>
      <c r="ULO36" s="76"/>
      <c r="ULP36" s="76"/>
      <c r="ULQ36" s="76"/>
      <c r="ULR36" s="76"/>
      <c r="ULS36" s="76"/>
      <c r="ULT36" s="76"/>
      <c r="ULU36" s="76"/>
      <c r="ULV36" s="76"/>
      <c r="ULW36" s="76"/>
      <c r="ULX36" s="76"/>
      <c r="ULY36" s="76"/>
      <c r="ULZ36" s="76"/>
      <c r="UMA36" s="76"/>
      <c r="UMB36" s="76"/>
      <c r="UMC36" s="76"/>
      <c r="UMD36" s="76"/>
      <c r="UME36" s="76"/>
      <c r="UMF36" s="76"/>
      <c r="UMG36" s="76"/>
      <c r="UMH36" s="76"/>
      <c r="UMI36" s="76"/>
      <c r="UMJ36" s="76"/>
      <c r="UMK36" s="76"/>
      <c r="UML36" s="76"/>
      <c r="UMM36" s="76"/>
      <c r="UMN36" s="76"/>
      <c r="UMO36" s="76"/>
      <c r="UMP36" s="76"/>
      <c r="UMQ36" s="76"/>
      <c r="UMR36" s="76"/>
      <c r="UMS36" s="76"/>
      <c r="UMT36" s="76"/>
      <c r="UMU36" s="76"/>
      <c r="UMV36" s="76"/>
      <c r="UMW36" s="76"/>
      <c r="UMX36" s="76"/>
      <c r="UMY36" s="76"/>
      <c r="UMZ36" s="76"/>
      <c r="UNA36" s="76"/>
      <c r="UNB36" s="76"/>
      <c r="UNC36" s="76"/>
      <c r="UND36" s="76"/>
      <c r="UNE36" s="76"/>
      <c r="UNF36" s="76"/>
      <c r="UNG36" s="76"/>
      <c r="UNH36" s="76"/>
      <c r="UNI36" s="76"/>
      <c r="UNJ36" s="76"/>
      <c r="UNK36" s="76"/>
      <c r="UNL36" s="76"/>
      <c r="UNM36" s="76"/>
      <c r="UNN36" s="76"/>
      <c r="UNO36" s="76"/>
      <c r="UNP36" s="76"/>
      <c r="UNQ36" s="76"/>
      <c r="UNR36" s="76"/>
      <c r="UNS36" s="76"/>
      <c r="UNT36" s="76"/>
      <c r="UNU36" s="76"/>
      <c r="UNV36" s="76"/>
      <c r="UNW36" s="76"/>
      <c r="UNX36" s="76"/>
      <c r="UNY36" s="76"/>
      <c r="UNZ36" s="76"/>
      <c r="UOA36" s="76"/>
      <c r="UOB36" s="76"/>
      <c r="UOC36" s="76"/>
      <c r="UOD36" s="76"/>
      <c r="UOE36" s="76"/>
      <c r="UOF36" s="76"/>
      <c r="UOG36" s="76"/>
      <c r="UOH36" s="76"/>
      <c r="UOI36" s="76"/>
      <c r="UOJ36" s="76"/>
      <c r="UOK36" s="76"/>
      <c r="UOL36" s="76"/>
      <c r="UOM36" s="76"/>
      <c r="UON36" s="76"/>
      <c r="UOO36" s="76"/>
      <c r="UOP36" s="76"/>
      <c r="UOQ36" s="76"/>
      <c r="UOR36" s="76"/>
      <c r="UOS36" s="76"/>
      <c r="UOT36" s="76"/>
      <c r="UOU36" s="76"/>
      <c r="UOV36" s="76"/>
      <c r="UOW36" s="76"/>
      <c r="UOX36" s="76"/>
      <c r="UOY36" s="76"/>
      <c r="UOZ36" s="76"/>
      <c r="UPA36" s="76"/>
      <c r="UPB36" s="76"/>
      <c r="UPC36" s="76"/>
      <c r="UPD36" s="76"/>
      <c r="UPE36" s="76"/>
      <c r="UPF36" s="76"/>
      <c r="UPG36" s="76"/>
      <c r="UPH36" s="76"/>
      <c r="UPI36" s="76"/>
      <c r="UPJ36" s="76"/>
      <c r="UPK36" s="76"/>
      <c r="UPL36" s="76"/>
      <c r="UPM36" s="76"/>
      <c r="UPN36" s="76"/>
      <c r="UPO36" s="76"/>
      <c r="UPP36" s="76"/>
      <c r="UPQ36" s="76"/>
      <c r="UPR36" s="76"/>
      <c r="UPS36" s="76"/>
      <c r="UPT36" s="76"/>
      <c r="UPU36" s="76"/>
      <c r="UPV36" s="76"/>
      <c r="UPW36" s="76"/>
      <c r="UPX36" s="76"/>
      <c r="UPY36" s="76"/>
      <c r="UPZ36" s="76"/>
      <c r="UQA36" s="76"/>
      <c r="UQB36" s="76"/>
      <c r="UQC36" s="76"/>
      <c r="UQD36" s="76"/>
      <c r="UQE36" s="76"/>
      <c r="UQF36" s="76"/>
      <c r="UQG36" s="76"/>
      <c r="UQH36" s="76"/>
      <c r="UQI36" s="76"/>
      <c r="UQJ36" s="76"/>
      <c r="UQK36" s="76"/>
      <c r="UQL36" s="76"/>
      <c r="UQM36" s="76"/>
      <c r="UQN36" s="76"/>
      <c r="UQO36" s="76"/>
      <c r="UQP36" s="76"/>
      <c r="UQQ36" s="76"/>
      <c r="UQR36" s="76"/>
      <c r="UQS36" s="76"/>
      <c r="UQT36" s="76"/>
      <c r="UQU36" s="76"/>
      <c r="UQV36" s="76"/>
      <c r="UQW36" s="76"/>
      <c r="UQX36" s="76"/>
      <c r="UQY36" s="76"/>
      <c r="UQZ36" s="76"/>
      <c r="URA36" s="76"/>
      <c r="URB36" s="76"/>
      <c r="URC36" s="76"/>
      <c r="URD36" s="76"/>
      <c r="URE36" s="76"/>
      <c r="URF36" s="76"/>
      <c r="URG36" s="76"/>
      <c r="URH36" s="76"/>
      <c r="URI36" s="76"/>
      <c r="URJ36" s="76"/>
      <c r="URK36" s="76"/>
      <c r="URL36" s="76"/>
      <c r="URM36" s="76"/>
      <c r="URN36" s="76"/>
      <c r="URO36" s="76"/>
      <c r="URP36" s="76"/>
      <c r="URQ36" s="76"/>
      <c r="URR36" s="76"/>
      <c r="URS36" s="76"/>
      <c r="URT36" s="76"/>
      <c r="URU36" s="76"/>
      <c r="URV36" s="76"/>
      <c r="URW36" s="76"/>
      <c r="URX36" s="76"/>
      <c r="URY36" s="76"/>
      <c r="URZ36" s="76"/>
      <c r="USA36" s="76"/>
      <c r="USB36" s="76"/>
      <c r="USC36" s="76"/>
      <c r="USD36" s="76"/>
      <c r="USE36" s="76"/>
      <c r="USF36" s="76"/>
      <c r="USG36" s="76"/>
      <c r="USH36" s="76"/>
      <c r="USI36" s="76"/>
      <c r="USJ36" s="76"/>
      <c r="USK36" s="76"/>
      <c r="USL36" s="76"/>
      <c r="USM36" s="76"/>
      <c r="USN36" s="76"/>
      <c r="USO36" s="76"/>
      <c r="USP36" s="76"/>
      <c r="USQ36" s="76"/>
      <c r="USR36" s="76"/>
      <c r="USS36" s="76"/>
      <c r="UST36" s="76"/>
      <c r="USU36" s="76"/>
      <c r="USV36" s="76"/>
      <c r="USW36" s="76"/>
      <c r="USX36" s="76"/>
      <c r="USY36" s="76"/>
      <c r="USZ36" s="76"/>
      <c r="UTA36" s="76"/>
      <c r="UTB36" s="76"/>
      <c r="UTC36" s="76"/>
      <c r="UTD36" s="76"/>
      <c r="UTE36" s="76"/>
      <c r="UTF36" s="76"/>
      <c r="UTG36" s="76"/>
      <c r="UTH36" s="76"/>
      <c r="UTI36" s="76"/>
      <c r="UTJ36" s="76"/>
      <c r="UTK36" s="76"/>
      <c r="UTL36" s="76"/>
      <c r="UTM36" s="76"/>
      <c r="UTN36" s="76"/>
      <c r="UTO36" s="76"/>
      <c r="UTP36" s="76"/>
      <c r="UTQ36" s="76"/>
      <c r="UTR36" s="76"/>
      <c r="UTS36" s="76"/>
      <c r="UTT36" s="76"/>
      <c r="UTU36" s="76"/>
      <c r="UTV36" s="76"/>
      <c r="UTW36" s="76"/>
      <c r="UTX36" s="76"/>
      <c r="UTY36" s="76"/>
      <c r="UTZ36" s="76"/>
      <c r="UUA36" s="76"/>
      <c r="UUB36" s="76"/>
      <c r="UUC36" s="76"/>
      <c r="UUD36" s="76"/>
      <c r="UUE36" s="76"/>
      <c r="UUF36" s="76"/>
      <c r="UUG36" s="76"/>
      <c r="UUH36" s="76"/>
      <c r="UUI36" s="76"/>
      <c r="UUJ36" s="76"/>
      <c r="UUK36" s="76"/>
      <c r="UUL36" s="76"/>
      <c r="UUM36" s="76"/>
      <c r="UUN36" s="76"/>
      <c r="UUO36" s="76"/>
      <c r="UUP36" s="76"/>
      <c r="UUQ36" s="76"/>
      <c r="UUR36" s="76"/>
      <c r="UUS36" s="76"/>
      <c r="UUT36" s="76"/>
      <c r="UUU36" s="76"/>
      <c r="UUV36" s="76"/>
      <c r="UUW36" s="76"/>
      <c r="UUX36" s="76"/>
      <c r="UUY36" s="76"/>
      <c r="UUZ36" s="76"/>
      <c r="UVA36" s="76"/>
      <c r="UVB36" s="76"/>
      <c r="UVC36" s="76"/>
      <c r="UVD36" s="76"/>
      <c r="UVE36" s="76"/>
      <c r="UVF36" s="76"/>
      <c r="UVG36" s="76"/>
      <c r="UVH36" s="76"/>
      <c r="UVI36" s="76"/>
      <c r="UVJ36" s="76"/>
      <c r="UVK36" s="76"/>
      <c r="UVL36" s="76"/>
      <c r="UVM36" s="76"/>
      <c r="UVN36" s="76"/>
      <c r="UVO36" s="76"/>
      <c r="UVP36" s="76"/>
      <c r="UVQ36" s="76"/>
      <c r="UVR36" s="76"/>
      <c r="UVS36" s="76"/>
      <c r="UVT36" s="76"/>
      <c r="UVU36" s="76"/>
      <c r="UVV36" s="76"/>
      <c r="UVW36" s="76"/>
      <c r="UVX36" s="76"/>
      <c r="UVY36" s="76"/>
      <c r="UVZ36" s="76"/>
      <c r="UWA36" s="76"/>
      <c r="UWB36" s="76"/>
      <c r="UWC36" s="76"/>
      <c r="UWD36" s="76"/>
      <c r="UWE36" s="76"/>
      <c r="UWF36" s="76"/>
      <c r="UWG36" s="76"/>
      <c r="UWH36" s="76"/>
      <c r="UWI36" s="76"/>
      <c r="UWJ36" s="76"/>
      <c r="UWK36" s="76"/>
      <c r="UWL36" s="76"/>
      <c r="UWM36" s="76"/>
      <c r="UWN36" s="76"/>
      <c r="UWO36" s="76"/>
      <c r="UWP36" s="76"/>
      <c r="UWQ36" s="76"/>
      <c r="UWR36" s="76"/>
      <c r="UWS36" s="76"/>
      <c r="UWT36" s="76"/>
      <c r="UWU36" s="76"/>
      <c r="UWV36" s="76"/>
      <c r="UWW36" s="76"/>
      <c r="UWX36" s="76"/>
      <c r="UWY36" s="76"/>
      <c r="UWZ36" s="76"/>
      <c r="UXA36" s="76"/>
      <c r="UXB36" s="76"/>
      <c r="UXC36" s="76"/>
      <c r="UXD36" s="76"/>
      <c r="UXE36" s="76"/>
      <c r="UXF36" s="76"/>
      <c r="UXG36" s="76"/>
      <c r="UXH36" s="76"/>
      <c r="UXI36" s="76"/>
      <c r="UXJ36" s="76"/>
      <c r="UXK36" s="76"/>
      <c r="UXL36" s="76"/>
      <c r="UXM36" s="76"/>
      <c r="UXN36" s="76"/>
      <c r="UXO36" s="76"/>
      <c r="UXP36" s="76"/>
      <c r="UXQ36" s="76"/>
      <c r="UXR36" s="76"/>
      <c r="UXS36" s="76"/>
      <c r="UXT36" s="76"/>
      <c r="UXU36" s="76"/>
      <c r="UXV36" s="76"/>
      <c r="UXW36" s="76"/>
      <c r="UXX36" s="76"/>
      <c r="UXY36" s="76"/>
      <c r="UXZ36" s="76"/>
      <c r="UYA36" s="76"/>
      <c r="UYB36" s="76"/>
      <c r="UYC36" s="76"/>
      <c r="UYD36" s="76"/>
      <c r="UYE36" s="76"/>
      <c r="UYF36" s="76"/>
      <c r="UYG36" s="76"/>
      <c r="UYH36" s="76"/>
      <c r="UYI36" s="76"/>
      <c r="UYJ36" s="76"/>
      <c r="UYK36" s="76"/>
      <c r="UYL36" s="76"/>
      <c r="UYM36" s="76"/>
      <c r="UYN36" s="76"/>
      <c r="UYO36" s="76"/>
      <c r="UYP36" s="76"/>
      <c r="UYQ36" s="76"/>
      <c r="UYR36" s="76"/>
      <c r="UYS36" s="76"/>
      <c r="UYT36" s="76"/>
      <c r="UYU36" s="76"/>
      <c r="UYV36" s="76"/>
      <c r="UYW36" s="76"/>
      <c r="UYX36" s="76"/>
      <c r="UYY36" s="76"/>
      <c r="UYZ36" s="76"/>
      <c r="UZA36" s="76"/>
      <c r="UZB36" s="76"/>
      <c r="UZC36" s="76"/>
      <c r="UZD36" s="76"/>
      <c r="UZE36" s="76"/>
      <c r="UZF36" s="76"/>
      <c r="UZG36" s="76"/>
      <c r="UZH36" s="76"/>
      <c r="UZI36" s="76"/>
      <c r="UZJ36" s="76"/>
      <c r="UZK36" s="76"/>
      <c r="UZL36" s="76"/>
      <c r="UZM36" s="76"/>
      <c r="UZN36" s="76"/>
      <c r="UZO36" s="76"/>
      <c r="UZP36" s="76"/>
      <c r="UZQ36" s="76"/>
      <c r="UZR36" s="76"/>
      <c r="UZS36" s="76"/>
      <c r="UZT36" s="76"/>
      <c r="UZU36" s="76"/>
      <c r="UZV36" s="76"/>
      <c r="UZW36" s="76"/>
      <c r="UZX36" s="76"/>
      <c r="UZY36" s="76"/>
      <c r="UZZ36" s="76"/>
      <c r="VAA36" s="76"/>
      <c r="VAB36" s="76"/>
      <c r="VAC36" s="76"/>
      <c r="VAD36" s="76"/>
      <c r="VAE36" s="76"/>
      <c r="VAF36" s="76"/>
      <c r="VAG36" s="76"/>
      <c r="VAH36" s="76"/>
      <c r="VAI36" s="76"/>
      <c r="VAJ36" s="76"/>
      <c r="VAK36" s="76"/>
      <c r="VAL36" s="76"/>
      <c r="VAM36" s="76"/>
      <c r="VAN36" s="76"/>
      <c r="VAO36" s="76"/>
      <c r="VAP36" s="76"/>
      <c r="VAQ36" s="76"/>
      <c r="VAR36" s="76"/>
      <c r="VAS36" s="76"/>
      <c r="VAT36" s="76"/>
      <c r="VAU36" s="76"/>
      <c r="VAV36" s="76"/>
      <c r="VAW36" s="76"/>
      <c r="VAX36" s="76"/>
      <c r="VAY36" s="76"/>
      <c r="VAZ36" s="76"/>
      <c r="VBA36" s="76"/>
      <c r="VBB36" s="76"/>
      <c r="VBC36" s="76"/>
      <c r="VBD36" s="76"/>
      <c r="VBE36" s="76"/>
      <c r="VBF36" s="76"/>
      <c r="VBG36" s="76"/>
      <c r="VBH36" s="76"/>
      <c r="VBI36" s="76"/>
      <c r="VBJ36" s="76"/>
      <c r="VBK36" s="76"/>
      <c r="VBL36" s="76"/>
      <c r="VBM36" s="76"/>
      <c r="VBN36" s="76"/>
      <c r="VBO36" s="76"/>
      <c r="VBP36" s="76"/>
      <c r="VBQ36" s="76"/>
      <c r="VBR36" s="76"/>
      <c r="VBS36" s="76"/>
      <c r="VBT36" s="76"/>
      <c r="VBU36" s="76"/>
      <c r="VBV36" s="76"/>
      <c r="VBW36" s="76"/>
      <c r="VBX36" s="76"/>
      <c r="VBY36" s="76"/>
      <c r="VBZ36" s="76"/>
      <c r="VCA36" s="76"/>
      <c r="VCB36" s="76"/>
      <c r="VCC36" s="76"/>
      <c r="VCD36" s="76"/>
      <c r="VCE36" s="76"/>
      <c r="VCF36" s="76"/>
      <c r="VCG36" s="76"/>
      <c r="VCH36" s="76"/>
      <c r="VCI36" s="76"/>
      <c r="VCJ36" s="76"/>
      <c r="VCK36" s="76"/>
      <c r="VCL36" s="76"/>
      <c r="VCM36" s="76"/>
      <c r="VCN36" s="76"/>
      <c r="VCO36" s="76"/>
      <c r="VCP36" s="76"/>
      <c r="VCQ36" s="76"/>
      <c r="VCR36" s="76"/>
      <c r="VCS36" s="76"/>
      <c r="VCT36" s="76"/>
      <c r="VCU36" s="76"/>
      <c r="VCV36" s="76"/>
      <c r="VCW36" s="76"/>
      <c r="VCX36" s="76"/>
      <c r="VCY36" s="76"/>
      <c r="VCZ36" s="76"/>
      <c r="VDA36" s="76"/>
      <c r="VDB36" s="76"/>
      <c r="VDC36" s="76"/>
      <c r="VDD36" s="76"/>
      <c r="VDE36" s="76"/>
      <c r="VDF36" s="76"/>
      <c r="VDG36" s="76"/>
      <c r="VDH36" s="76"/>
      <c r="VDI36" s="76"/>
      <c r="VDJ36" s="76"/>
      <c r="VDK36" s="76"/>
      <c r="VDL36" s="76"/>
      <c r="VDM36" s="76"/>
      <c r="VDN36" s="76"/>
      <c r="VDO36" s="76"/>
      <c r="VDP36" s="76"/>
      <c r="VDQ36" s="76"/>
      <c r="VDR36" s="76"/>
      <c r="VDS36" s="76"/>
      <c r="VDT36" s="76"/>
      <c r="VDU36" s="76"/>
      <c r="VDV36" s="76"/>
      <c r="VDW36" s="76"/>
      <c r="VDX36" s="76"/>
      <c r="VDY36" s="76"/>
      <c r="VDZ36" s="76"/>
      <c r="VEA36" s="76"/>
      <c r="VEB36" s="76"/>
      <c r="VEC36" s="76"/>
      <c r="VED36" s="76"/>
      <c r="VEE36" s="76"/>
      <c r="VEF36" s="76"/>
      <c r="VEG36" s="76"/>
      <c r="VEH36" s="76"/>
      <c r="VEI36" s="76"/>
      <c r="VEJ36" s="76"/>
      <c r="VEK36" s="76"/>
      <c r="VEL36" s="76"/>
      <c r="VEM36" s="76"/>
      <c r="VEN36" s="76"/>
      <c r="VEO36" s="76"/>
      <c r="VEP36" s="76"/>
      <c r="VEQ36" s="76"/>
      <c r="VER36" s="76"/>
      <c r="VES36" s="76"/>
      <c r="VET36" s="76"/>
      <c r="VEU36" s="76"/>
      <c r="VEV36" s="76"/>
      <c r="VEW36" s="76"/>
      <c r="VEX36" s="76"/>
      <c r="VEY36" s="76"/>
      <c r="VEZ36" s="76"/>
      <c r="VFA36" s="76"/>
      <c r="VFB36" s="76"/>
      <c r="VFC36" s="76"/>
      <c r="VFD36" s="76"/>
      <c r="VFE36" s="76"/>
      <c r="VFF36" s="76"/>
      <c r="VFG36" s="76"/>
      <c r="VFH36" s="76"/>
      <c r="VFI36" s="76"/>
      <c r="VFJ36" s="76"/>
      <c r="VFK36" s="76"/>
      <c r="VFL36" s="76"/>
      <c r="VFM36" s="76"/>
      <c r="VFN36" s="76"/>
      <c r="VFO36" s="76"/>
      <c r="VFP36" s="76"/>
      <c r="VFQ36" s="76"/>
      <c r="VFR36" s="76"/>
      <c r="VFS36" s="76"/>
      <c r="VFT36" s="76"/>
      <c r="VFU36" s="76"/>
      <c r="VFV36" s="76"/>
      <c r="VFW36" s="76"/>
      <c r="VFX36" s="76"/>
      <c r="VFY36" s="76"/>
      <c r="VFZ36" s="76"/>
      <c r="VGA36" s="76"/>
      <c r="VGB36" s="76"/>
      <c r="VGC36" s="76"/>
      <c r="VGD36" s="76"/>
      <c r="VGE36" s="76"/>
      <c r="VGF36" s="76"/>
      <c r="VGG36" s="76"/>
      <c r="VGH36" s="76"/>
      <c r="VGI36" s="76"/>
      <c r="VGJ36" s="76"/>
      <c r="VGK36" s="76"/>
      <c r="VGL36" s="76"/>
      <c r="VGM36" s="76"/>
      <c r="VGN36" s="76"/>
      <c r="VGO36" s="76"/>
      <c r="VGP36" s="76"/>
      <c r="VGQ36" s="76"/>
      <c r="VGR36" s="76"/>
      <c r="VGS36" s="76"/>
      <c r="VGT36" s="76"/>
      <c r="VGU36" s="76"/>
      <c r="VGV36" s="76"/>
      <c r="VGW36" s="76"/>
      <c r="VGX36" s="76"/>
      <c r="VGY36" s="76"/>
      <c r="VGZ36" s="76"/>
      <c r="VHA36" s="76"/>
      <c r="VHB36" s="76"/>
      <c r="VHC36" s="76"/>
      <c r="VHD36" s="76"/>
      <c r="VHE36" s="76"/>
      <c r="VHF36" s="76"/>
      <c r="VHG36" s="76"/>
      <c r="VHH36" s="76"/>
      <c r="VHI36" s="76"/>
      <c r="VHJ36" s="76"/>
      <c r="VHK36" s="76"/>
      <c r="VHL36" s="76"/>
      <c r="VHM36" s="76"/>
      <c r="VHN36" s="76"/>
      <c r="VHO36" s="76"/>
      <c r="VHP36" s="76"/>
      <c r="VHQ36" s="76"/>
      <c r="VHR36" s="76"/>
      <c r="VHS36" s="76"/>
      <c r="VHT36" s="76"/>
      <c r="VHU36" s="76"/>
      <c r="VHV36" s="76"/>
      <c r="VHW36" s="76"/>
      <c r="VHX36" s="76"/>
      <c r="VHY36" s="76"/>
      <c r="VHZ36" s="76"/>
      <c r="VIA36" s="76"/>
      <c r="VIB36" s="76"/>
      <c r="VIC36" s="76"/>
      <c r="VID36" s="76"/>
      <c r="VIE36" s="76"/>
      <c r="VIF36" s="76"/>
      <c r="VIG36" s="76"/>
      <c r="VIH36" s="76"/>
      <c r="VII36" s="76"/>
      <c r="VIJ36" s="76"/>
      <c r="VIK36" s="76"/>
      <c r="VIL36" s="76"/>
      <c r="VIM36" s="76"/>
      <c r="VIN36" s="76"/>
      <c r="VIO36" s="76"/>
      <c r="VIP36" s="76"/>
      <c r="VIQ36" s="76"/>
      <c r="VIR36" s="76"/>
      <c r="VIS36" s="76"/>
      <c r="VIT36" s="76"/>
      <c r="VIU36" s="76"/>
      <c r="VIV36" s="76"/>
      <c r="VIW36" s="76"/>
      <c r="VIX36" s="76"/>
      <c r="VIY36" s="76"/>
      <c r="VIZ36" s="76"/>
      <c r="VJA36" s="76"/>
      <c r="VJB36" s="76"/>
      <c r="VJC36" s="76"/>
      <c r="VJD36" s="76"/>
      <c r="VJE36" s="76"/>
      <c r="VJF36" s="76"/>
      <c r="VJG36" s="76"/>
      <c r="VJH36" s="76"/>
      <c r="VJI36" s="76"/>
      <c r="VJJ36" s="76"/>
      <c r="VJK36" s="76"/>
      <c r="VJL36" s="76"/>
      <c r="VJM36" s="76"/>
      <c r="VJN36" s="76"/>
      <c r="VJO36" s="76"/>
      <c r="VJP36" s="76"/>
      <c r="VJQ36" s="76"/>
      <c r="VJR36" s="76"/>
      <c r="VJS36" s="76"/>
      <c r="VJT36" s="76"/>
      <c r="VJU36" s="76"/>
      <c r="VJV36" s="76"/>
      <c r="VJW36" s="76"/>
      <c r="VJX36" s="76"/>
      <c r="VJY36" s="76"/>
      <c r="VJZ36" s="76"/>
      <c r="VKA36" s="76"/>
      <c r="VKB36" s="76"/>
      <c r="VKC36" s="76"/>
      <c r="VKD36" s="76"/>
      <c r="VKE36" s="76"/>
      <c r="VKF36" s="76"/>
      <c r="VKG36" s="76"/>
      <c r="VKH36" s="76"/>
      <c r="VKI36" s="76"/>
      <c r="VKJ36" s="76"/>
      <c r="VKK36" s="76"/>
      <c r="VKL36" s="76"/>
      <c r="VKM36" s="76"/>
      <c r="VKN36" s="76"/>
      <c r="VKO36" s="76"/>
      <c r="VKP36" s="76"/>
      <c r="VKQ36" s="76"/>
      <c r="VKR36" s="76"/>
      <c r="VKS36" s="76"/>
      <c r="VKT36" s="76"/>
      <c r="VKU36" s="76"/>
      <c r="VKV36" s="76"/>
      <c r="VKW36" s="76"/>
      <c r="VKX36" s="76"/>
      <c r="VKY36" s="76"/>
      <c r="VKZ36" s="76"/>
      <c r="VLA36" s="76"/>
      <c r="VLB36" s="76"/>
      <c r="VLC36" s="76"/>
      <c r="VLD36" s="76"/>
      <c r="VLE36" s="76"/>
      <c r="VLF36" s="76"/>
      <c r="VLG36" s="76"/>
      <c r="VLH36" s="76"/>
      <c r="VLI36" s="76"/>
      <c r="VLJ36" s="76"/>
      <c r="VLK36" s="76"/>
      <c r="VLL36" s="76"/>
      <c r="VLM36" s="76"/>
      <c r="VLN36" s="76"/>
      <c r="VLO36" s="76"/>
      <c r="VLP36" s="76"/>
      <c r="VLQ36" s="76"/>
      <c r="VLR36" s="76"/>
      <c r="VLS36" s="76"/>
      <c r="VLT36" s="76"/>
      <c r="VLU36" s="76"/>
      <c r="VLV36" s="76"/>
      <c r="VLW36" s="76"/>
      <c r="VLX36" s="76"/>
      <c r="VLY36" s="76"/>
      <c r="VLZ36" s="76"/>
      <c r="VMA36" s="76"/>
      <c r="VMB36" s="76"/>
      <c r="VMC36" s="76"/>
      <c r="VMD36" s="76"/>
      <c r="VME36" s="76"/>
      <c r="VMF36" s="76"/>
      <c r="VMG36" s="76"/>
      <c r="VMH36" s="76"/>
      <c r="VMI36" s="76"/>
      <c r="VMJ36" s="76"/>
      <c r="VMK36" s="76"/>
      <c r="VML36" s="76"/>
      <c r="VMM36" s="76"/>
      <c r="VMN36" s="76"/>
      <c r="VMO36" s="76"/>
      <c r="VMP36" s="76"/>
      <c r="VMQ36" s="76"/>
      <c r="VMR36" s="76"/>
      <c r="VMS36" s="76"/>
      <c r="VMT36" s="76"/>
      <c r="VMU36" s="76"/>
      <c r="VMV36" s="76"/>
      <c r="VMW36" s="76"/>
      <c r="VMX36" s="76"/>
      <c r="VMY36" s="76"/>
      <c r="VMZ36" s="76"/>
      <c r="VNA36" s="76"/>
      <c r="VNB36" s="76"/>
      <c r="VNC36" s="76"/>
      <c r="VND36" s="76"/>
      <c r="VNE36" s="76"/>
      <c r="VNF36" s="76"/>
      <c r="VNG36" s="76"/>
      <c r="VNH36" s="76"/>
      <c r="VNI36" s="76"/>
      <c r="VNJ36" s="76"/>
      <c r="VNK36" s="76"/>
      <c r="VNL36" s="76"/>
      <c r="VNM36" s="76"/>
      <c r="VNN36" s="76"/>
      <c r="VNO36" s="76"/>
      <c r="VNP36" s="76"/>
      <c r="VNQ36" s="76"/>
      <c r="VNR36" s="76"/>
      <c r="VNS36" s="76"/>
      <c r="VNT36" s="76"/>
      <c r="VNU36" s="76"/>
      <c r="VNV36" s="76"/>
      <c r="VNW36" s="76"/>
      <c r="VNX36" s="76"/>
      <c r="VNY36" s="76"/>
      <c r="VNZ36" s="76"/>
      <c r="VOA36" s="76"/>
      <c r="VOB36" s="76"/>
      <c r="VOC36" s="76"/>
      <c r="VOD36" s="76"/>
      <c r="VOE36" s="76"/>
      <c r="VOF36" s="76"/>
      <c r="VOG36" s="76"/>
      <c r="VOH36" s="76"/>
      <c r="VOI36" s="76"/>
      <c r="VOJ36" s="76"/>
      <c r="VOK36" s="76"/>
      <c r="VOL36" s="76"/>
      <c r="VOM36" s="76"/>
      <c r="VON36" s="76"/>
      <c r="VOO36" s="76"/>
      <c r="VOP36" s="76"/>
      <c r="VOQ36" s="76"/>
      <c r="VOR36" s="76"/>
      <c r="VOS36" s="76"/>
      <c r="VOT36" s="76"/>
      <c r="VOU36" s="76"/>
      <c r="VOV36" s="76"/>
      <c r="VOW36" s="76"/>
      <c r="VOX36" s="76"/>
      <c r="VOY36" s="76"/>
      <c r="VOZ36" s="76"/>
      <c r="VPA36" s="76"/>
      <c r="VPB36" s="76"/>
      <c r="VPC36" s="76"/>
      <c r="VPD36" s="76"/>
      <c r="VPE36" s="76"/>
      <c r="VPF36" s="76"/>
      <c r="VPG36" s="76"/>
      <c r="VPH36" s="76"/>
      <c r="VPI36" s="76"/>
      <c r="VPJ36" s="76"/>
      <c r="VPK36" s="76"/>
      <c r="VPL36" s="76"/>
      <c r="VPM36" s="76"/>
      <c r="VPN36" s="76"/>
      <c r="VPO36" s="76"/>
      <c r="VPP36" s="76"/>
      <c r="VPQ36" s="76"/>
      <c r="VPR36" s="76"/>
      <c r="VPS36" s="76"/>
      <c r="VPT36" s="76"/>
      <c r="VPU36" s="76"/>
      <c r="VPV36" s="76"/>
      <c r="VPW36" s="76"/>
      <c r="VPX36" s="76"/>
      <c r="VPY36" s="76"/>
      <c r="VPZ36" s="76"/>
      <c r="VQA36" s="76"/>
      <c r="VQB36" s="76"/>
      <c r="VQC36" s="76"/>
      <c r="VQD36" s="76"/>
      <c r="VQE36" s="76"/>
      <c r="VQF36" s="76"/>
      <c r="VQG36" s="76"/>
      <c r="VQH36" s="76"/>
      <c r="VQI36" s="76"/>
      <c r="VQJ36" s="76"/>
      <c r="VQK36" s="76"/>
      <c r="VQL36" s="76"/>
      <c r="VQM36" s="76"/>
      <c r="VQN36" s="76"/>
      <c r="VQO36" s="76"/>
      <c r="VQP36" s="76"/>
      <c r="VQQ36" s="76"/>
      <c r="VQR36" s="76"/>
      <c r="VQS36" s="76"/>
      <c r="VQT36" s="76"/>
      <c r="VQU36" s="76"/>
      <c r="VQV36" s="76"/>
      <c r="VQW36" s="76"/>
      <c r="VQX36" s="76"/>
      <c r="VQY36" s="76"/>
      <c r="VQZ36" s="76"/>
      <c r="VRA36" s="76"/>
      <c r="VRB36" s="76"/>
      <c r="VRC36" s="76"/>
      <c r="VRD36" s="76"/>
      <c r="VRE36" s="76"/>
      <c r="VRF36" s="76"/>
      <c r="VRG36" s="76"/>
      <c r="VRH36" s="76"/>
      <c r="VRI36" s="76"/>
      <c r="VRJ36" s="76"/>
      <c r="VRK36" s="76"/>
      <c r="VRL36" s="76"/>
      <c r="VRM36" s="76"/>
      <c r="VRN36" s="76"/>
      <c r="VRO36" s="76"/>
      <c r="VRP36" s="76"/>
      <c r="VRQ36" s="76"/>
      <c r="VRR36" s="76"/>
      <c r="VRS36" s="76"/>
      <c r="VRT36" s="76"/>
      <c r="VRU36" s="76"/>
      <c r="VRV36" s="76"/>
      <c r="VRW36" s="76"/>
      <c r="VRX36" s="76"/>
      <c r="VRY36" s="76"/>
      <c r="VRZ36" s="76"/>
      <c r="VSA36" s="76"/>
      <c r="VSB36" s="76"/>
      <c r="VSC36" s="76"/>
      <c r="VSD36" s="76"/>
      <c r="VSE36" s="76"/>
      <c r="VSF36" s="76"/>
      <c r="VSG36" s="76"/>
      <c r="VSH36" s="76"/>
      <c r="VSI36" s="76"/>
      <c r="VSJ36" s="76"/>
      <c r="VSK36" s="76"/>
      <c r="VSL36" s="76"/>
      <c r="VSM36" s="76"/>
      <c r="VSN36" s="76"/>
      <c r="VSO36" s="76"/>
      <c r="VSP36" s="76"/>
      <c r="VSQ36" s="76"/>
      <c r="VSR36" s="76"/>
      <c r="VSS36" s="76"/>
      <c r="VST36" s="76"/>
      <c r="VSU36" s="76"/>
      <c r="VSV36" s="76"/>
      <c r="VSW36" s="76"/>
      <c r="VSX36" s="76"/>
      <c r="VSY36" s="76"/>
      <c r="VSZ36" s="76"/>
      <c r="VTA36" s="76"/>
      <c r="VTB36" s="76"/>
      <c r="VTC36" s="76"/>
      <c r="VTD36" s="76"/>
      <c r="VTE36" s="76"/>
      <c r="VTF36" s="76"/>
      <c r="VTG36" s="76"/>
      <c r="VTH36" s="76"/>
      <c r="VTI36" s="76"/>
      <c r="VTJ36" s="76"/>
      <c r="VTK36" s="76"/>
      <c r="VTL36" s="76"/>
      <c r="VTM36" s="76"/>
      <c r="VTN36" s="76"/>
      <c r="VTO36" s="76"/>
      <c r="VTP36" s="76"/>
      <c r="VTQ36" s="76"/>
      <c r="VTR36" s="76"/>
      <c r="VTS36" s="76"/>
      <c r="VTT36" s="76"/>
      <c r="VTU36" s="76"/>
      <c r="VTV36" s="76"/>
      <c r="VTW36" s="76"/>
      <c r="VTX36" s="76"/>
      <c r="VTY36" s="76"/>
      <c r="VTZ36" s="76"/>
      <c r="VUA36" s="76"/>
      <c r="VUB36" s="76"/>
      <c r="VUC36" s="76"/>
      <c r="VUD36" s="76"/>
      <c r="VUE36" s="76"/>
      <c r="VUF36" s="76"/>
      <c r="VUG36" s="76"/>
      <c r="VUH36" s="76"/>
      <c r="VUI36" s="76"/>
      <c r="VUJ36" s="76"/>
      <c r="VUK36" s="76"/>
      <c r="VUL36" s="76"/>
      <c r="VUM36" s="76"/>
      <c r="VUN36" s="76"/>
      <c r="VUO36" s="76"/>
      <c r="VUP36" s="76"/>
      <c r="VUQ36" s="76"/>
      <c r="VUR36" s="76"/>
      <c r="VUS36" s="76"/>
      <c r="VUT36" s="76"/>
      <c r="VUU36" s="76"/>
      <c r="VUV36" s="76"/>
      <c r="VUW36" s="76"/>
      <c r="VUX36" s="76"/>
      <c r="VUY36" s="76"/>
      <c r="VUZ36" s="76"/>
      <c r="VVA36" s="76"/>
      <c r="VVB36" s="76"/>
      <c r="VVC36" s="76"/>
      <c r="VVD36" s="76"/>
      <c r="VVE36" s="76"/>
      <c r="VVF36" s="76"/>
      <c r="VVG36" s="76"/>
      <c r="VVH36" s="76"/>
      <c r="VVI36" s="76"/>
      <c r="VVJ36" s="76"/>
      <c r="VVK36" s="76"/>
      <c r="VVL36" s="76"/>
      <c r="VVM36" s="76"/>
      <c r="VVN36" s="76"/>
      <c r="VVO36" s="76"/>
      <c r="VVP36" s="76"/>
      <c r="VVQ36" s="76"/>
      <c r="VVR36" s="76"/>
      <c r="VVS36" s="76"/>
      <c r="VVT36" s="76"/>
      <c r="VVU36" s="76"/>
      <c r="VVV36" s="76"/>
      <c r="VVW36" s="76"/>
      <c r="VVX36" s="76"/>
      <c r="VVY36" s="76"/>
      <c r="VVZ36" s="76"/>
      <c r="VWA36" s="76"/>
      <c r="VWB36" s="76"/>
      <c r="VWC36" s="76"/>
      <c r="VWD36" s="76"/>
      <c r="VWE36" s="76"/>
      <c r="VWF36" s="76"/>
      <c r="VWG36" s="76"/>
      <c r="VWH36" s="76"/>
      <c r="VWI36" s="76"/>
      <c r="VWJ36" s="76"/>
      <c r="VWK36" s="76"/>
      <c r="VWL36" s="76"/>
      <c r="VWM36" s="76"/>
      <c r="VWN36" s="76"/>
      <c r="VWO36" s="76"/>
      <c r="VWP36" s="76"/>
      <c r="VWQ36" s="76"/>
      <c r="VWR36" s="76"/>
      <c r="VWS36" s="76"/>
      <c r="VWT36" s="76"/>
      <c r="VWU36" s="76"/>
      <c r="VWV36" s="76"/>
      <c r="VWW36" s="76"/>
      <c r="VWX36" s="76"/>
      <c r="VWY36" s="76"/>
      <c r="VWZ36" s="76"/>
      <c r="VXA36" s="76"/>
      <c r="VXB36" s="76"/>
      <c r="VXC36" s="76"/>
      <c r="VXD36" s="76"/>
      <c r="VXE36" s="76"/>
      <c r="VXF36" s="76"/>
      <c r="VXG36" s="76"/>
      <c r="VXH36" s="76"/>
      <c r="VXI36" s="76"/>
      <c r="VXJ36" s="76"/>
      <c r="VXK36" s="76"/>
      <c r="VXL36" s="76"/>
      <c r="VXM36" s="76"/>
      <c r="VXN36" s="76"/>
      <c r="VXO36" s="76"/>
      <c r="VXP36" s="76"/>
      <c r="VXQ36" s="76"/>
      <c r="VXR36" s="76"/>
      <c r="VXS36" s="76"/>
      <c r="VXT36" s="76"/>
      <c r="VXU36" s="76"/>
      <c r="VXV36" s="76"/>
      <c r="VXW36" s="76"/>
      <c r="VXX36" s="76"/>
      <c r="VXY36" s="76"/>
      <c r="VXZ36" s="76"/>
      <c r="VYA36" s="76"/>
      <c r="VYB36" s="76"/>
      <c r="VYC36" s="76"/>
      <c r="VYD36" s="76"/>
      <c r="VYE36" s="76"/>
      <c r="VYF36" s="76"/>
      <c r="VYG36" s="76"/>
      <c r="VYH36" s="76"/>
      <c r="VYI36" s="76"/>
      <c r="VYJ36" s="76"/>
      <c r="VYK36" s="76"/>
      <c r="VYL36" s="76"/>
      <c r="VYM36" s="76"/>
      <c r="VYN36" s="76"/>
      <c r="VYO36" s="76"/>
      <c r="VYP36" s="76"/>
      <c r="VYQ36" s="76"/>
      <c r="VYR36" s="76"/>
      <c r="VYS36" s="76"/>
      <c r="VYT36" s="76"/>
      <c r="VYU36" s="76"/>
      <c r="VYV36" s="76"/>
      <c r="VYW36" s="76"/>
      <c r="VYX36" s="76"/>
      <c r="VYY36" s="76"/>
      <c r="VYZ36" s="76"/>
      <c r="VZA36" s="76"/>
      <c r="VZB36" s="76"/>
      <c r="VZC36" s="76"/>
      <c r="VZD36" s="76"/>
      <c r="VZE36" s="76"/>
      <c r="VZF36" s="76"/>
      <c r="VZG36" s="76"/>
      <c r="VZH36" s="76"/>
      <c r="VZI36" s="76"/>
      <c r="VZJ36" s="76"/>
      <c r="VZK36" s="76"/>
      <c r="VZL36" s="76"/>
      <c r="VZM36" s="76"/>
      <c r="VZN36" s="76"/>
      <c r="VZO36" s="76"/>
      <c r="VZP36" s="76"/>
      <c r="VZQ36" s="76"/>
      <c r="VZR36" s="76"/>
      <c r="VZS36" s="76"/>
      <c r="VZT36" s="76"/>
      <c r="VZU36" s="76"/>
      <c r="VZV36" s="76"/>
      <c r="VZW36" s="76"/>
      <c r="VZX36" s="76"/>
      <c r="VZY36" s="76"/>
      <c r="VZZ36" s="76"/>
      <c r="WAA36" s="76"/>
      <c r="WAB36" s="76"/>
      <c r="WAC36" s="76"/>
      <c r="WAD36" s="76"/>
      <c r="WAE36" s="76"/>
      <c r="WAF36" s="76"/>
      <c r="WAG36" s="76"/>
      <c r="WAH36" s="76"/>
      <c r="WAI36" s="76"/>
      <c r="WAJ36" s="76"/>
      <c r="WAK36" s="76"/>
      <c r="WAL36" s="76"/>
      <c r="WAM36" s="76"/>
      <c r="WAN36" s="76"/>
      <c r="WAO36" s="76"/>
      <c r="WAP36" s="76"/>
      <c r="WAQ36" s="76"/>
      <c r="WAR36" s="76"/>
      <c r="WAS36" s="76"/>
      <c r="WAT36" s="76"/>
      <c r="WAU36" s="76"/>
      <c r="WAV36" s="76"/>
      <c r="WAW36" s="76"/>
      <c r="WAX36" s="76"/>
      <c r="WAY36" s="76"/>
      <c r="WAZ36" s="76"/>
      <c r="WBA36" s="76"/>
      <c r="WBB36" s="76"/>
      <c r="WBC36" s="76"/>
      <c r="WBD36" s="76"/>
      <c r="WBE36" s="76"/>
      <c r="WBF36" s="76"/>
      <c r="WBG36" s="76"/>
      <c r="WBH36" s="76"/>
      <c r="WBI36" s="76"/>
      <c r="WBJ36" s="76"/>
      <c r="WBK36" s="76"/>
      <c r="WBL36" s="76"/>
      <c r="WBM36" s="76"/>
      <c r="WBN36" s="76"/>
      <c r="WBO36" s="76"/>
      <c r="WBP36" s="76"/>
      <c r="WBQ36" s="76"/>
      <c r="WBR36" s="76"/>
      <c r="WBS36" s="76"/>
      <c r="WBT36" s="76"/>
      <c r="WBU36" s="76"/>
      <c r="WBV36" s="76"/>
      <c r="WBW36" s="76"/>
      <c r="WBX36" s="76"/>
      <c r="WBY36" s="76"/>
      <c r="WBZ36" s="76"/>
      <c r="WCA36" s="76"/>
      <c r="WCB36" s="76"/>
      <c r="WCC36" s="76"/>
      <c r="WCD36" s="76"/>
      <c r="WCE36" s="76"/>
      <c r="WCF36" s="76"/>
      <c r="WCG36" s="76"/>
      <c r="WCH36" s="76"/>
      <c r="WCI36" s="76"/>
      <c r="WCJ36" s="76"/>
      <c r="WCK36" s="76"/>
      <c r="WCL36" s="76"/>
      <c r="WCM36" s="76"/>
      <c r="WCN36" s="76"/>
      <c r="WCO36" s="76"/>
      <c r="WCP36" s="76"/>
      <c r="WCQ36" s="76"/>
      <c r="WCR36" s="76"/>
      <c r="WCS36" s="76"/>
      <c r="WCT36" s="76"/>
      <c r="WCU36" s="76"/>
      <c r="WCV36" s="76"/>
      <c r="WCW36" s="76"/>
      <c r="WCX36" s="76"/>
      <c r="WCY36" s="76"/>
      <c r="WCZ36" s="76"/>
      <c r="WDA36" s="76"/>
      <c r="WDB36" s="76"/>
      <c r="WDC36" s="76"/>
      <c r="WDD36" s="76"/>
      <c r="WDE36" s="76"/>
      <c r="WDF36" s="76"/>
      <c r="WDG36" s="76"/>
      <c r="WDH36" s="76"/>
      <c r="WDI36" s="76"/>
      <c r="WDJ36" s="76"/>
      <c r="WDK36" s="76"/>
      <c r="WDL36" s="76"/>
      <c r="WDM36" s="76"/>
      <c r="WDN36" s="76"/>
      <c r="WDO36" s="76"/>
      <c r="WDP36" s="76"/>
      <c r="WDQ36" s="76"/>
      <c r="WDR36" s="76"/>
      <c r="WDS36" s="76"/>
      <c r="WDT36" s="76"/>
      <c r="WDU36" s="76"/>
      <c r="WDV36" s="76"/>
      <c r="WDW36" s="76"/>
      <c r="WDX36" s="76"/>
      <c r="WDY36" s="76"/>
      <c r="WDZ36" s="76"/>
      <c r="WEA36" s="76"/>
      <c r="WEB36" s="76"/>
      <c r="WEC36" s="76"/>
      <c r="WED36" s="76"/>
      <c r="WEE36" s="76"/>
      <c r="WEF36" s="76"/>
      <c r="WEG36" s="76"/>
      <c r="WEH36" s="76"/>
      <c r="WEI36" s="76"/>
      <c r="WEJ36" s="76"/>
      <c r="WEK36" s="76"/>
      <c r="WEL36" s="76"/>
      <c r="WEM36" s="76"/>
      <c r="WEN36" s="76"/>
      <c r="WEO36" s="76"/>
      <c r="WEP36" s="76"/>
      <c r="WEQ36" s="76"/>
      <c r="WER36" s="76"/>
      <c r="WES36" s="76"/>
      <c r="WET36" s="76"/>
      <c r="WEU36" s="76"/>
      <c r="WEV36" s="76"/>
      <c r="WEW36" s="76"/>
      <c r="WEX36" s="76"/>
      <c r="WEY36" s="76"/>
      <c r="WEZ36" s="76"/>
      <c r="WFA36" s="76"/>
      <c r="WFB36" s="76"/>
      <c r="WFC36" s="76"/>
      <c r="WFD36" s="76"/>
      <c r="WFE36" s="76"/>
      <c r="WFF36" s="76"/>
      <c r="WFG36" s="76"/>
      <c r="WFH36" s="76"/>
      <c r="WFI36" s="76"/>
      <c r="WFJ36" s="76"/>
      <c r="WFK36" s="76"/>
      <c r="WFL36" s="76"/>
      <c r="WFM36" s="76"/>
      <c r="WFN36" s="76"/>
      <c r="WFO36" s="76"/>
      <c r="WFP36" s="76"/>
      <c r="WFQ36" s="76"/>
      <c r="WFR36" s="76"/>
      <c r="WFS36" s="76"/>
      <c r="WFT36" s="76"/>
      <c r="WFU36" s="76"/>
      <c r="WFV36" s="76"/>
      <c r="WFW36" s="76"/>
      <c r="WFX36" s="76"/>
      <c r="WFY36" s="76"/>
      <c r="WFZ36" s="76"/>
      <c r="WGA36" s="76"/>
      <c r="WGB36" s="76"/>
      <c r="WGC36" s="76"/>
      <c r="WGD36" s="76"/>
      <c r="WGE36" s="76"/>
      <c r="WGF36" s="76"/>
      <c r="WGG36" s="76"/>
      <c r="WGH36" s="76"/>
      <c r="WGI36" s="76"/>
      <c r="WGJ36" s="76"/>
      <c r="WGK36" s="76"/>
      <c r="WGL36" s="76"/>
      <c r="WGM36" s="76"/>
      <c r="WGN36" s="76"/>
      <c r="WGO36" s="76"/>
      <c r="WGP36" s="76"/>
      <c r="WGQ36" s="76"/>
      <c r="WGR36" s="76"/>
      <c r="WGS36" s="76"/>
      <c r="WGT36" s="76"/>
      <c r="WGU36" s="76"/>
      <c r="WGV36" s="76"/>
      <c r="WGW36" s="76"/>
      <c r="WGX36" s="76"/>
      <c r="WGY36" s="76"/>
      <c r="WGZ36" s="76"/>
      <c r="WHA36" s="76"/>
      <c r="WHB36" s="76"/>
      <c r="WHC36" s="76"/>
      <c r="WHD36" s="76"/>
      <c r="WHE36" s="76"/>
      <c r="WHF36" s="76"/>
      <c r="WHG36" s="76"/>
      <c r="WHH36" s="76"/>
      <c r="WHI36" s="76"/>
      <c r="WHJ36" s="76"/>
      <c r="WHK36" s="76"/>
      <c r="WHL36" s="76"/>
      <c r="WHM36" s="76"/>
      <c r="WHN36" s="76"/>
      <c r="WHO36" s="76"/>
      <c r="WHP36" s="76"/>
      <c r="WHQ36" s="76"/>
      <c r="WHR36" s="76"/>
      <c r="WHS36" s="76"/>
      <c r="WHT36" s="76"/>
      <c r="WHU36" s="76"/>
      <c r="WHV36" s="76"/>
      <c r="WHW36" s="76"/>
      <c r="WHX36" s="76"/>
      <c r="WHY36" s="76"/>
      <c r="WHZ36" s="76"/>
      <c r="WIA36" s="76"/>
      <c r="WIB36" s="76"/>
      <c r="WIC36" s="76"/>
      <c r="WID36" s="76"/>
      <c r="WIE36" s="76"/>
      <c r="WIF36" s="76"/>
      <c r="WIG36" s="76"/>
      <c r="WIH36" s="76"/>
      <c r="WII36" s="76"/>
      <c r="WIJ36" s="76"/>
      <c r="WIK36" s="76"/>
      <c r="WIL36" s="76"/>
      <c r="WIM36" s="76"/>
      <c r="WIN36" s="76"/>
      <c r="WIO36" s="76"/>
      <c r="WIP36" s="76"/>
      <c r="WIQ36" s="76"/>
      <c r="WIR36" s="76"/>
      <c r="WIS36" s="76"/>
      <c r="WIT36" s="76"/>
      <c r="WIU36" s="76"/>
      <c r="WIV36" s="76"/>
      <c r="WIW36" s="76"/>
      <c r="WIX36" s="76"/>
      <c r="WIY36" s="76"/>
      <c r="WIZ36" s="76"/>
      <c r="WJA36" s="76"/>
      <c r="WJB36" s="76"/>
      <c r="WJC36" s="76"/>
      <c r="WJD36" s="76"/>
      <c r="WJE36" s="76"/>
      <c r="WJF36" s="76"/>
      <c r="WJG36" s="76"/>
      <c r="WJH36" s="76"/>
      <c r="WJI36" s="76"/>
      <c r="WJJ36" s="76"/>
      <c r="WJK36" s="76"/>
      <c r="WJL36" s="76"/>
      <c r="WJM36" s="76"/>
      <c r="WJN36" s="76"/>
      <c r="WJO36" s="76"/>
      <c r="WJP36" s="76"/>
      <c r="WJQ36" s="76"/>
      <c r="WJR36" s="76"/>
      <c r="WJS36" s="76"/>
      <c r="WJT36" s="76"/>
      <c r="WJU36" s="76"/>
      <c r="WJV36" s="76"/>
      <c r="WJW36" s="76"/>
      <c r="WJX36" s="76"/>
      <c r="WJY36" s="76"/>
      <c r="WJZ36" s="76"/>
      <c r="WKA36" s="76"/>
      <c r="WKB36" s="76"/>
      <c r="WKC36" s="76"/>
      <c r="WKD36" s="76"/>
      <c r="WKE36" s="76"/>
      <c r="WKF36" s="76"/>
      <c r="WKG36" s="76"/>
      <c r="WKH36" s="76"/>
      <c r="WKI36" s="76"/>
      <c r="WKJ36" s="76"/>
      <c r="WKK36" s="76"/>
      <c r="WKL36" s="76"/>
      <c r="WKM36" s="76"/>
      <c r="WKN36" s="76"/>
      <c r="WKO36" s="76"/>
      <c r="WKP36" s="76"/>
      <c r="WKQ36" s="76"/>
      <c r="WKR36" s="76"/>
      <c r="WKS36" s="76"/>
      <c r="WKT36" s="76"/>
      <c r="WKU36" s="76"/>
      <c r="WKV36" s="76"/>
      <c r="WKW36" s="76"/>
      <c r="WKX36" s="76"/>
      <c r="WKY36" s="76"/>
      <c r="WKZ36" s="76"/>
      <c r="WLA36" s="76"/>
      <c r="WLB36" s="76"/>
      <c r="WLC36" s="76"/>
      <c r="WLD36" s="76"/>
      <c r="WLE36" s="76"/>
      <c r="WLF36" s="76"/>
      <c r="WLG36" s="76"/>
      <c r="WLH36" s="76"/>
      <c r="WLI36" s="76"/>
      <c r="WLJ36" s="76"/>
      <c r="WLK36" s="76"/>
      <c r="WLL36" s="76"/>
      <c r="WLM36" s="76"/>
      <c r="WLN36" s="76"/>
      <c r="WLO36" s="76"/>
      <c r="WLP36" s="76"/>
      <c r="WLQ36" s="76"/>
      <c r="WLR36" s="76"/>
      <c r="WLS36" s="76"/>
      <c r="WLT36" s="76"/>
      <c r="WLU36" s="76"/>
      <c r="WLV36" s="76"/>
      <c r="WLW36" s="76"/>
      <c r="WLX36" s="76"/>
      <c r="WLY36" s="76"/>
      <c r="WLZ36" s="76"/>
      <c r="WMA36" s="76"/>
      <c r="WMB36" s="76"/>
      <c r="WMC36" s="76"/>
      <c r="WMD36" s="76"/>
      <c r="WME36" s="76"/>
      <c r="WMF36" s="76"/>
      <c r="WMG36" s="76"/>
      <c r="WMH36" s="76"/>
      <c r="WMI36" s="76"/>
      <c r="WMJ36" s="76"/>
      <c r="WMK36" s="76"/>
      <c r="WML36" s="76"/>
      <c r="WMM36" s="76"/>
      <c r="WMN36" s="76"/>
      <c r="WMO36" s="76"/>
      <c r="WMP36" s="76"/>
      <c r="WMQ36" s="76"/>
      <c r="WMR36" s="76"/>
      <c r="WMS36" s="76"/>
      <c r="WMT36" s="76"/>
      <c r="WMU36" s="76"/>
      <c r="WMV36" s="76"/>
      <c r="WMW36" s="76"/>
      <c r="WMX36" s="76"/>
      <c r="WMY36" s="76"/>
      <c r="WMZ36" s="76"/>
      <c r="WNA36" s="76"/>
      <c r="WNB36" s="76"/>
      <c r="WNC36" s="76"/>
      <c r="WND36" s="76"/>
      <c r="WNE36" s="76"/>
      <c r="WNF36" s="76"/>
      <c r="WNG36" s="76"/>
      <c r="WNH36" s="76"/>
      <c r="WNI36" s="76"/>
      <c r="WNJ36" s="76"/>
      <c r="WNK36" s="76"/>
      <c r="WNL36" s="76"/>
      <c r="WNM36" s="76"/>
      <c r="WNN36" s="76"/>
      <c r="WNO36" s="76"/>
      <c r="WNP36" s="76"/>
      <c r="WNQ36" s="76"/>
      <c r="WNR36" s="76"/>
      <c r="WNS36" s="76"/>
      <c r="WNT36" s="76"/>
      <c r="WNU36" s="76"/>
      <c r="WNV36" s="76"/>
      <c r="WNW36" s="76"/>
      <c r="WNX36" s="76"/>
      <c r="WNY36" s="76"/>
      <c r="WNZ36" s="76"/>
      <c r="WOA36" s="76"/>
      <c r="WOB36" s="76"/>
      <c r="WOC36" s="76"/>
      <c r="WOD36" s="76"/>
      <c r="WOE36" s="76"/>
      <c r="WOF36" s="76"/>
      <c r="WOG36" s="76"/>
      <c r="WOH36" s="76"/>
      <c r="WOI36" s="76"/>
      <c r="WOJ36" s="76"/>
      <c r="WOK36" s="76"/>
      <c r="WOL36" s="76"/>
      <c r="WOM36" s="76"/>
      <c r="WON36" s="76"/>
      <c r="WOO36" s="76"/>
      <c r="WOP36" s="76"/>
      <c r="WOQ36" s="76"/>
      <c r="WOR36" s="76"/>
      <c r="WOS36" s="76"/>
      <c r="WOT36" s="76"/>
      <c r="WOU36" s="76"/>
      <c r="WOV36" s="76"/>
      <c r="WOW36" s="76"/>
      <c r="WOX36" s="76"/>
      <c r="WOY36" s="76"/>
      <c r="WOZ36" s="76"/>
      <c r="WPA36" s="76"/>
      <c r="WPB36" s="76"/>
      <c r="WPC36" s="76"/>
      <c r="WPD36" s="76"/>
      <c r="WPE36" s="76"/>
      <c r="WPF36" s="76"/>
      <c r="WPG36" s="76"/>
      <c r="WPH36" s="76"/>
      <c r="WPI36" s="76"/>
      <c r="WPJ36" s="76"/>
      <c r="WPK36" s="76"/>
      <c r="WPL36" s="76"/>
      <c r="WPM36" s="76"/>
      <c r="WPN36" s="76"/>
      <c r="WPO36" s="76"/>
      <c r="WPP36" s="76"/>
      <c r="WPQ36" s="76"/>
      <c r="WPR36" s="76"/>
      <c r="WPS36" s="76"/>
      <c r="WPT36" s="76"/>
      <c r="WPU36" s="76"/>
      <c r="WPV36" s="76"/>
      <c r="WPW36" s="76"/>
      <c r="WPX36" s="76"/>
      <c r="WPY36" s="76"/>
      <c r="WPZ36" s="76"/>
      <c r="WQA36" s="76"/>
      <c r="WQB36" s="76"/>
      <c r="WQC36" s="76"/>
      <c r="WQD36" s="76"/>
      <c r="WQE36" s="76"/>
      <c r="WQF36" s="76"/>
      <c r="WQG36" s="76"/>
      <c r="WQH36" s="76"/>
      <c r="WQI36" s="76"/>
      <c r="WQJ36" s="76"/>
      <c r="WQK36" s="76"/>
      <c r="WQL36" s="76"/>
      <c r="WQM36" s="76"/>
      <c r="WQN36" s="76"/>
      <c r="WQO36" s="76"/>
      <c r="WQP36" s="76"/>
      <c r="WQQ36" s="76"/>
      <c r="WQR36" s="76"/>
      <c r="WQS36" s="76"/>
      <c r="WQT36" s="76"/>
      <c r="WQU36" s="76"/>
      <c r="WQV36" s="76"/>
      <c r="WQW36" s="76"/>
      <c r="WQX36" s="76"/>
      <c r="WQY36" s="76"/>
      <c r="WQZ36" s="76"/>
      <c r="WRA36" s="76"/>
      <c r="WRB36" s="76"/>
      <c r="WRC36" s="76"/>
      <c r="WRD36" s="76"/>
      <c r="WRE36" s="76"/>
      <c r="WRF36" s="76"/>
      <c r="WRG36" s="76"/>
      <c r="WRH36" s="76"/>
      <c r="WRI36" s="76"/>
      <c r="WRJ36" s="76"/>
      <c r="WRK36" s="76"/>
      <c r="WRL36" s="76"/>
      <c r="WRM36" s="76"/>
      <c r="WRN36" s="76"/>
      <c r="WRO36" s="76"/>
      <c r="WRP36" s="76"/>
      <c r="WRQ36" s="76"/>
      <c r="WRR36" s="76"/>
      <c r="WRS36" s="76"/>
      <c r="WRT36" s="76"/>
      <c r="WRU36" s="76"/>
      <c r="WRV36" s="76"/>
      <c r="WRW36" s="76"/>
      <c r="WRX36" s="76"/>
      <c r="WRY36" s="76"/>
      <c r="WRZ36" s="76"/>
      <c r="WSA36" s="76"/>
      <c r="WSB36" s="76"/>
      <c r="WSC36" s="76"/>
      <c r="WSD36" s="76"/>
      <c r="WSE36" s="76"/>
      <c r="WSF36" s="76"/>
      <c r="WSG36" s="76"/>
      <c r="WSH36" s="76"/>
      <c r="WSI36" s="76"/>
      <c r="WSJ36" s="76"/>
      <c r="WSK36" s="76"/>
      <c r="WSL36" s="76"/>
      <c r="WSM36" s="76"/>
      <c r="WSN36" s="76"/>
      <c r="WSO36" s="76"/>
      <c r="WSP36" s="76"/>
      <c r="WSQ36" s="76"/>
      <c r="WSR36" s="76"/>
      <c r="WSS36" s="76"/>
      <c r="WST36" s="76"/>
      <c r="WSU36" s="76"/>
      <c r="WSV36" s="76"/>
      <c r="WSW36" s="76"/>
      <c r="WSX36" s="76"/>
      <c r="WSY36" s="76"/>
      <c r="WSZ36" s="76"/>
      <c r="WTA36" s="76"/>
      <c r="WTB36" s="76"/>
      <c r="WTC36" s="76"/>
      <c r="WTD36" s="76"/>
      <c r="WTE36" s="76"/>
      <c r="WTF36" s="76"/>
      <c r="WTG36" s="76"/>
      <c r="WTH36" s="76"/>
      <c r="WTI36" s="76"/>
      <c r="WTJ36" s="76"/>
      <c r="WTK36" s="76"/>
      <c r="WTL36" s="76"/>
      <c r="WTM36" s="76"/>
      <c r="WTN36" s="76"/>
      <c r="WTO36" s="76"/>
      <c r="WTP36" s="76"/>
      <c r="WTQ36" s="76"/>
      <c r="WTR36" s="76"/>
      <c r="WTS36" s="76"/>
      <c r="WTT36" s="76"/>
      <c r="WTU36" s="76"/>
      <c r="WTV36" s="76"/>
      <c r="WTW36" s="76"/>
      <c r="WTX36" s="76"/>
      <c r="WTY36" s="76"/>
      <c r="WTZ36" s="76"/>
      <c r="WUA36" s="76"/>
      <c r="WUB36" s="76"/>
      <c r="WUC36" s="76"/>
      <c r="WUD36" s="76"/>
      <c r="WUE36" s="76"/>
      <c r="WUF36" s="76"/>
      <c r="WUG36" s="76"/>
      <c r="WUH36" s="76"/>
      <c r="WUI36" s="76"/>
      <c r="WUJ36" s="76"/>
      <c r="WUK36" s="76"/>
      <c r="WUL36" s="76"/>
      <c r="WUM36" s="76"/>
      <c r="WUN36" s="76"/>
      <c r="WUO36" s="76"/>
      <c r="WUP36" s="76"/>
      <c r="WUQ36" s="76"/>
      <c r="WUR36" s="76"/>
      <c r="WUS36" s="76"/>
      <c r="WUT36" s="76"/>
      <c r="WUU36" s="76"/>
      <c r="WUV36" s="76"/>
      <c r="WUW36" s="76"/>
      <c r="WUX36" s="76"/>
      <c r="WUY36" s="76"/>
      <c r="WUZ36" s="76"/>
      <c r="WVA36" s="76"/>
      <c r="WVB36" s="76"/>
      <c r="WVC36" s="76"/>
      <c r="WVD36" s="76"/>
      <c r="WVE36" s="76"/>
      <c r="WVF36" s="76"/>
      <c r="WVG36" s="76"/>
      <c r="WVH36" s="76"/>
      <c r="WVI36" s="76"/>
      <c r="WVJ36" s="76"/>
      <c r="WVK36" s="76"/>
      <c r="WVL36" s="76"/>
      <c r="WVM36" s="76"/>
      <c r="WVN36" s="76"/>
      <c r="WVO36" s="76"/>
      <c r="WVP36" s="76"/>
      <c r="WVQ36" s="76"/>
      <c r="WVR36" s="76"/>
      <c r="WVS36" s="76"/>
      <c r="WVT36" s="76"/>
      <c r="WVU36" s="76"/>
      <c r="WVV36" s="76"/>
      <c r="WVW36" s="76"/>
      <c r="WVX36" s="76"/>
      <c r="WVY36" s="76"/>
      <c r="WVZ36" s="76"/>
      <c r="WWA36" s="76"/>
      <c r="WWB36" s="76"/>
      <c r="WWC36" s="76"/>
      <c r="WWD36" s="76"/>
      <c r="WWE36" s="76"/>
      <c r="WWF36" s="76"/>
      <c r="WWG36" s="76"/>
      <c r="WWH36" s="76"/>
      <c r="WWI36" s="76"/>
      <c r="WWJ36" s="76"/>
      <c r="WWK36" s="76"/>
      <c r="WWL36" s="76"/>
      <c r="WWM36" s="76"/>
      <c r="WWN36" s="76"/>
      <c r="WWO36" s="76"/>
      <c r="WWP36" s="76"/>
      <c r="WWQ36" s="76"/>
      <c r="WWR36" s="76"/>
      <c r="WWS36" s="76"/>
      <c r="WWT36" s="76"/>
      <c r="WWU36" s="76"/>
      <c r="WWV36" s="76"/>
      <c r="WWW36" s="76"/>
      <c r="WWX36" s="76"/>
      <c r="WWY36" s="76"/>
      <c r="WWZ36" s="76"/>
      <c r="WXA36" s="76"/>
      <c r="WXB36" s="76"/>
      <c r="WXC36" s="76"/>
      <c r="WXD36" s="76"/>
      <c r="WXE36" s="76"/>
      <c r="WXF36" s="76"/>
      <c r="WXG36" s="76"/>
      <c r="WXH36" s="76"/>
      <c r="WXI36" s="76"/>
      <c r="WXJ36" s="76"/>
      <c r="WXK36" s="76"/>
      <c r="WXL36" s="76"/>
      <c r="WXM36" s="76"/>
      <c r="WXN36" s="76"/>
      <c r="WXO36" s="76"/>
      <c r="WXP36" s="76"/>
      <c r="WXQ36" s="76"/>
      <c r="WXR36" s="76"/>
      <c r="WXS36" s="76"/>
      <c r="WXT36" s="76"/>
      <c r="WXU36" s="76"/>
      <c r="WXV36" s="76"/>
      <c r="WXW36" s="76"/>
      <c r="WXX36" s="76"/>
      <c r="WXY36" s="76"/>
      <c r="WXZ36" s="76"/>
      <c r="WYA36" s="76"/>
      <c r="WYB36" s="76"/>
      <c r="WYC36" s="76"/>
      <c r="WYD36" s="76"/>
      <c r="WYE36" s="76"/>
      <c r="WYF36" s="76"/>
      <c r="WYG36" s="76"/>
      <c r="WYH36" s="76"/>
      <c r="WYI36" s="76"/>
      <c r="WYJ36" s="76"/>
      <c r="WYK36" s="76"/>
      <c r="WYL36" s="76"/>
      <c r="WYM36" s="76"/>
      <c r="WYN36" s="76"/>
      <c r="WYO36" s="76"/>
      <c r="WYP36" s="76"/>
      <c r="WYQ36" s="76"/>
      <c r="WYR36" s="76"/>
      <c r="WYS36" s="76"/>
      <c r="WYT36" s="76"/>
      <c r="WYU36" s="76"/>
      <c r="WYV36" s="76"/>
      <c r="WYW36" s="76"/>
      <c r="WYX36" s="76"/>
      <c r="WYY36" s="76"/>
      <c r="WYZ36" s="76"/>
      <c r="WZA36" s="76"/>
      <c r="WZB36" s="76"/>
      <c r="WZC36" s="76"/>
      <c r="WZD36" s="76"/>
      <c r="WZE36" s="76"/>
      <c r="WZF36" s="76"/>
      <c r="WZG36" s="76"/>
      <c r="WZH36" s="76"/>
      <c r="WZI36" s="76"/>
      <c r="WZJ36" s="76"/>
      <c r="WZK36" s="76"/>
      <c r="WZL36" s="76"/>
      <c r="WZM36" s="76"/>
      <c r="WZN36" s="76"/>
      <c r="WZO36" s="76"/>
      <c r="WZP36" s="76"/>
      <c r="WZQ36" s="76"/>
      <c r="WZR36" s="76"/>
      <c r="WZS36" s="76"/>
      <c r="WZT36" s="76"/>
      <c r="WZU36" s="76"/>
      <c r="WZV36" s="76"/>
      <c r="WZW36" s="76"/>
      <c r="WZX36" s="76"/>
      <c r="WZY36" s="76"/>
      <c r="WZZ36" s="76"/>
      <c r="XAA36" s="76"/>
      <c r="XAB36" s="76"/>
      <c r="XAC36" s="76"/>
      <c r="XAD36" s="76"/>
      <c r="XAE36" s="76"/>
      <c r="XAF36" s="76"/>
      <c r="XAG36" s="76"/>
      <c r="XAH36" s="76"/>
      <c r="XAI36" s="76"/>
      <c r="XAJ36" s="76"/>
      <c r="XAK36" s="76"/>
      <c r="XAL36" s="76"/>
      <c r="XAM36" s="76"/>
      <c r="XAN36" s="76"/>
      <c r="XAO36" s="76"/>
      <c r="XAP36" s="76"/>
      <c r="XAQ36" s="76"/>
      <c r="XAR36" s="76"/>
      <c r="XAS36" s="76"/>
      <c r="XAT36" s="76"/>
      <c r="XAU36" s="76"/>
      <c r="XAV36" s="76"/>
      <c r="XAW36" s="76"/>
      <c r="XAX36" s="76"/>
      <c r="XAY36" s="76"/>
      <c r="XAZ36" s="76"/>
      <c r="XBA36" s="76"/>
      <c r="XBB36" s="76"/>
      <c r="XBC36" s="76"/>
      <c r="XBD36" s="76"/>
      <c r="XBE36" s="76"/>
      <c r="XBF36" s="76"/>
      <c r="XBG36" s="76"/>
      <c r="XBH36" s="76"/>
      <c r="XBI36" s="76"/>
      <c r="XBJ36" s="76"/>
      <c r="XBK36" s="76"/>
      <c r="XBL36" s="76"/>
      <c r="XBM36" s="76"/>
      <c r="XBN36" s="76"/>
      <c r="XBO36" s="76"/>
      <c r="XBP36" s="76"/>
      <c r="XBQ36" s="76"/>
      <c r="XBR36" s="76"/>
      <c r="XBS36" s="76"/>
      <c r="XBT36" s="76"/>
      <c r="XBU36" s="76"/>
      <c r="XBV36" s="76"/>
      <c r="XBW36" s="76"/>
      <c r="XBX36" s="76"/>
      <c r="XBY36" s="76"/>
      <c r="XBZ36" s="76"/>
      <c r="XCA36" s="76"/>
      <c r="XCB36" s="76"/>
      <c r="XCC36" s="76"/>
      <c r="XCD36" s="76"/>
      <c r="XCE36" s="76"/>
      <c r="XCF36" s="76"/>
      <c r="XCG36" s="76"/>
      <c r="XCH36" s="76"/>
      <c r="XCI36" s="76"/>
      <c r="XCJ36" s="76"/>
      <c r="XCK36" s="76"/>
      <c r="XCL36" s="76"/>
      <c r="XCM36" s="76"/>
      <c r="XCN36" s="76"/>
      <c r="XCO36" s="76"/>
      <c r="XCP36" s="76"/>
      <c r="XCQ36" s="76"/>
      <c r="XCR36" s="76"/>
      <c r="XCS36" s="76"/>
      <c r="XCT36" s="76"/>
      <c r="XCU36" s="76"/>
      <c r="XCV36" s="76"/>
      <c r="XCW36" s="76"/>
      <c r="XCX36" s="76"/>
      <c r="XCY36" s="76"/>
      <c r="XCZ36" s="76"/>
      <c r="XDA36" s="76"/>
      <c r="XDB36" s="76"/>
      <c r="XDC36" s="76"/>
      <c r="XDD36" s="76"/>
      <c r="XDE36" s="76"/>
      <c r="XDF36" s="76"/>
      <c r="XDG36" s="76"/>
      <c r="XDH36" s="76"/>
      <c r="XDI36" s="76"/>
      <c r="XDJ36" s="76"/>
      <c r="XDK36" s="76"/>
      <c r="XDL36" s="76"/>
      <c r="XDM36" s="76"/>
      <c r="XDN36" s="76"/>
      <c r="XDO36" s="76"/>
      <c r="XDP36" s="76"/>
      <c r="XDQ36" s="76"/>
      <c r="XDR36" s="76"/>
      <c r="XDS36" s="76"/>
      <c r="XDT36" s="76"/>
      <c r="XDU36" s="76"/>
      <c r="XDV36" s="76"/>
      <c r="XDW36" s="76"/>
      <c r="XDX36" s="76"/>
      <c r="XDY36" s="76"/>
      <c r="XDZ36" s="76"/>
      <c r="XEA36" s="76"/>
      <c r="XEB36" s="76"/>
      <c r="XEC36" s="76"/>
      <c r="XED36" s="76"/>
      <c r="XEE36" s="76"/>
      <c r="XEF36" s="76"/>
      <c r="XEG36" s="76"/>
      <c r="XEH36" s="76"/>
      <c r="XEI36" s="76"/>
      <c r="XEJ36" s="76"/>
      <c r="XEK36" s="76"/>
      <c r="XEL36" s="76"/>
      <c r="XEM36" s="76"/>
      <c r="XEN36" s="76"/>
      <c r="XEO36" s="76"/>
      <c r="XEP36" s="76"/>
      <c r="XEQ36" s="76"/>
      <c r="XER36" s="76"/>
      <c r="XES36" s="76"/>
      <c r="XET36" s="76"/>
      <c r="XEU36" s="76"/>
      <c r="XEV36" s="76"/>
      <c r="XEW36" s="76"/>
      <c r="XEX36" s="76"/>
      <c r="XEY36" s="76"/>
      <c r="XEZ36" s="76"/>
    </row>
    <row r="37" spans="1:16380">
      <c r="CJ37" s="234"/>
    </row>
    <row r="38" spans="1:16380" ht="16.899999999999999" customHeight="1">
      <c r="B38" s="127"/>
      <c r="C38" s="127"/>
      <c r="D38" s="127"/>
      <c r="E38" s="127"/>
      <c r="F38" s="127"/>
      <c r="G38" s="127"/>
      <c r="H38" s="127"/>
      <c r="I38" s="127"/>
      <c r="J38" s="127"/>
      <c r="K38" s="127"/>
      <c r="L38" s="127"/>
      <c r="M38" s="127"/>
      <c r="N38" s="127"/>
      <c r="O38" s="127"/>
      <c r="P38" s="127"/>
      <c r="Q38" s="127"/>
      <c r="R38" s="127"/>
      <c r="S38" s="127"/>
      <c r="T38" s="127"/>
      <c r="U38" s="127"/>
      <c r="V38" s="127"/>
      <c r="W38" s="127"/>
      <c r="X38" s="127"/>
      <c r="Y38" s="127"/>
      <c r="Z38" s="127"/>
      <c r="AA38" s="127"/>
      <c r="AB38" s="127"/>
      <c r="AC38" s="127"/>
      <c r="AD38" s="127"/>
      <c r="AE38" s="127"/>
      <c r="AF38" s="127"/>
      <c r="AG38" s="127"/>
      <c r="AH38" s="127"/>
      <c r="AI38" s="127"/>
      <c r="AJ38" s="127"/>
      <c r="AK38" s="127"/>
      <c r="AL38" s="127"/>
      <c r="AM38" s="127"/>
      <c r="AN38" s="127"/>
      <c r="AO38" s="127"/>
      <c r="AP38" s="127"/>
      <c r="AQ38" s="127"/>
      <c r="AR38" s="127"/>
      <c r="AS38" s="127"/>
      <c r="AT38" s="127"/>
      <c r="AU38" s="127"/>
      <c r="AV38" s="127"/>
      <c r="AW38" s="127"/>
      <c r="AX38" s="127"/>
      <c r="AY38" s="127"/>
      <c r="AZ38" s="127"/>
      <c r="BA38" s="13"/>
      <c r="CJ38" s="233"/>
    </row>
    <row r="39" spans="1:16380">
      <c r="CF39" s="233"/>
      <c r="CG39" s="233"/>
      <c r="CH39" s="233"/>
      <c r="CI39" s="233"/>
      <c r="CJ39" s="233"/>
    </row>
  </sheetData>
  <mergeCells count="50">
    <mergeCell ref="CJ3:CM3"/>
    <mergeCell ref="CJ4:CM4"/>
    <mergeCell ref="AJ4:AM4"/>
    <mergeCell ref="AN4:AQ4"/>
    <mergeCell ref="AZ4:BC4"/>
    <mergeCell ref="AZ3:BC3"/>
    <mergeCell ref="AN3:AQ3"/>
    <mergeCell ref="CF3:CI3"/>
    <mergeCell ref="CF4:CI4"/>
    <mergeCell ref="BH3:BK3"/>
    <mergeCell ref="BH4:BK4"/>
    <mergeCell ref="BD4:BG4"/>
    <mergeCell ref="CB3:CE3"/>
    <mergeCell ref="CB4:CE4"/>
    <mergeCell ref="BD3:BG3"/>
    <mergeCell ref="BX3:CA3"/>
    <mergeCell ref="A1:C1"/>
    <mergeCell ref="AV4:AY4"/>
    <mergeCell ref="P4:S4"/>
    <mergeCell ref="AV3:AY3"/>
    <mergeCell ref="L4:O4"/>
    <mergeCell ref="AR3:AU3"/>
    <mergeCell ref="D3:G3"/>
    <mergeCell ref="H3:K3"/>
    <mergeCell ref="L3:O3"/>
    <mergeCell ref="P3:S3"/>
    <mergeCell ref="T3:W3"/>
    <mergeCell ref="X3:AA3"/>
    <mergeCell ref="AR4:AU4"/>
    <mergeCell ref="AB3:AE3"/>
    <mergeCell ref="AJ3:AM3"/>
    <mergeCell ref="AF3:AI3"/>
    <mergeCell ref="A32:A34"/>
    <mergeCell ref="A8:A12"/>
    <mergeCell ref="X4:AA4"/>
    <mergeCell ref="AB4:AE4"/>
    <mergeCell ref="AF4:AI4"/>
    <mergeCell ref="D4:G4"/>
    <mergeCell ref="T4:W4"/>
    <mergeCell ref="H4:K4"/>
    <mergeCell ref="A22:A26"/>
    <mergeCell ref="A28:A30"/>
    <mergeCell ref="A14:A18"/>
    <mergeCell ref="BX4:CA4"/>
    <mergeCell ref="BP4:BS4"/>
    <mergeCell ref="BP3:BS3"/>
    <mergeCell ref="BL3:BO3"/>
    <mergeCell ref="BL4:BO4"/>
    <mergeCell ref="BT3:BW3"/>
    <mergeCell ref="BT4:BW4"/>
  </mergeCells>
  <pageMargins left="0.70866141732283472" right="0.70866141732283472" top="0.74803149606299213" bottom="0.74803149606299213" header="0.31496062992125984" footer="0.31496062992125984"/>
  <pageSetup paperSize="9" scale="95" orientation="landscape" verticalDpi="597" r:id="rId1"/>
  <headerFooter>
    <oddHeader>&amp;LSERVIZIO STUDI E GESTIONE DATI
DIVISIONE STUDI E ANALISI STATISTICHE</oddHeader>
  </headerFooter>
  <ignoredErrors>
    <ignoredError sqref="D3:AZ5" numberStoredAsText="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Foglio19">
    <tabColor rgb="FFFF0000"/>
  </sheetPr>
  <dimension ref="A1:CP43"/>
  <sheetViews>
    <sheetView showGridLines="0" zoomScale="70" zoomScaleNormal="70" workbookViewId="0">
      <pane xSplit="1" ySplit="7" topLeftCell="B8" activePane="bottomRight" state="frozen"/>
      <selection pane="topRight"/>
      <selection pane="bottomLeft"/>
      <selection pane="bottomRight"/>
    </sheetView>
  </sheetViews>
  <sheetFormatPr defaultColWidth="9.140625" defaultRowHeight="12.75"/>
  <cols>
    <col min="1" max="1" width="68.5703125" style="76" customWidth="1"/>
    <col min="2" max="2" width="15.85546875" style="76" bestFit="1" customWidth="1"/>
    <col min="3" max="4" width="16.85546875" style="76" bestFit="1" customWidth="1"/>
    <col min="5" max="5" width="17" style="76" bestFit="1" customWidth="1"/>
    <col min="6" max="6" width="15.42578125" style="76" bestFit="1" customWidth="1"/>
    <col min="7" max="7" width="16.85546875" style="76" bestFit="1" customWidth="1"/>
    <col min="8" max="8" width="16.28515625" style="76" bestFit="1" customWidth="1"/>
    <col min="9" max="9" width="17" style="76" bestFit="1" customWidth="1"/>
    <col min="10" max="10" width="15.140625" style="76" bestFit="1" customWidth="1"/>
    <col min="11" max="11" width="16.5703125" style="76" bestFit="1" customWidth="1"/>
    <col min="12" max="12" width="16.85546875" style="76" bestFit="1" customWidth="1"/>
    <col min="13" max="13" width="16.5703125" style="76" bestFit="1" customWidth="1"/>
    <col min="14" max="14" width="15.85546875" style="76" bestFit="1" customWidth="1"/>
    <col min="15" max="16" width="16.28515625" style="76" bestFit="1" customWidth="1"/>
    <col min="17" max="17" width="16.85546875" style="76" bestFit="1" customWidth="1"/>
    <col min="18" max="18" width="15.140625" style="76" bestFit="1" customWidth="1"/>
    <col min="19" max="20" width="16.85546875" style="76" bestFit="1" customWidth="1"/>
    <col min="21" max="21" width="17" style="76" bestFit="1" customWidth="1"/>
    <col min="22" max="22" width="16.28515625" style="76" bestFit="1" customWidth="1"/>
    <col min="23" max="23" width="17.28515625" style="76" bestFit="1" customWidth="1"/>
    <col min="24" max="24" width="16.85546875" style="76" bestFit="1" customWidth="1"/>
    <col min="25" max="25" width="17.28515625" style="76" bestFit="1" customWidth="1"/>
    <col min="26" max="26" width="15.85546875" style="76" bestFit="1" customWidth="1"/>
    <col min="27" max="27" width="17.28515625" style="76" bestFit="1" customWidth="1"/>
    <col min="28" max="28" width="15.85546875" style="76" bestFit="1" customWidth="1"/>
    <col min="29" max="29" width="17.7109375" style="76" bestFit="1" customWidth="1"/>
    <col min="30" max="30" width="15.140625" style="76" bestFit="1" customWidth="1"/>
    <col min="31" max="31" width="16.5703125" style="76" bestFit="1" customWidth="1"/>
    <col min="32" max="32" width="16.85546875" style="76" bestFit="1" customWidth="1"/>
    <col min="33" max="33" width="17.5703125" style="76" bestFit="1" customWidth="1"/>
    <col min="34" max="34" width="15.42578125" style="76" bestFit="1" customWidth="1"/>
    <col min="35" max="35" width="16.85546875" style="76" bestFit="1" customWidth="1"/>
    <col min="36" max="37" width="17.5703125" style="76" bestFit="1" customWidth="1"/>
    <col min="38" max="38" width="15.85546875" style="76" bestFit="1" customWidth="1"/>
    <col min="39" max="39" width="16.5703125" style="76" bestFit="1" customWidth="1"/>
    <col min="40" max="40" width="16.85546875" style="76" bestFit="1" customWidth="1"/>
    <col min="41" max="41" width="17.7109375" style="76" bestFit="1" customWidth="1"/>
    <col min="42" max="42" width="15.140625" style="76" bestFit="1" customWidth="1"/>
    <col min="43" max="44" width="16.85546875" style="76" bestFit="1" customWidth="1"/>
    <col min="45" max="45" width="17" style="76" bestFit="1" customWidth="1"/>
    <col min="46" max="46" width="15.140625" style="76" bestFit="1" customWidth="1"/>
    <col min="47" max="48" width="17" style="76" bestFit="1" customWidth="1"/>
    <col min="49" max="49" width="17.28515625" style="76" bestFit="1" customWidth="1"/>
    <col min="50" max="50" width="15.42578125" style="76" bestFit="1" customWidth="1"/>
    <col min="51" max="51" width="15.85546875" style="76" bestFit="1" customWidth="1"/>
    <col min="52" max="52" width="16.85546875" style="28" bestFit="1" customWidth="1"/>
    <col min="53" max="53" width="16.7109375" style="28" customWidth="1"/>
    <col min="54" max="54" width="16.28515625" style="28" customWidth="1"/>
    <col min="55" max="55" width="13.5703125" style="28" customWidth="1"/>
    <col min="56" max="56" width="13.140625" style="28" customWidth="1"/>
    <col min="57" max="57" width="12.7109375" style="28" bestFit="1" customWidth="1"/>
    <col min="58" max="58" width="12.42578125" style="28" customWidth="1"/>
    <col min="59" max="60" width="13.140625" style="28" customWidth="1"/>
    <col min="61" max="61" width="13.5703125" style="28" customWidth="1"/>
    <col min="62" max="64" width="13.7109375" style="28" customWidth="1"/>
    <col min="65" max="65" width="13.140625" style="28" customWidth="1"/>
    <col min="66" max="68" width="13.7109375" style="28" customWidth="1"/>
    <col min="69" max="72" width="13.28515625" style="28" customWidth="1"/>
    <col min="73" max="73" width="15" style="28" customWidth="1"/>
    <col min="74" max="74" width="17.85546875" style="28" customWidth="1"/>
    <col min="75" max="75" width="20" style="28" customWidth="1"/>
    <col min="76" max="76" width="14.28515625" style="28" customWidth="1"/>
    <col min="77" max="77" width="14.42578125" style="28" bestFit="1" customWidth="1"/>
    <col min="78" max="78" width="17.140625" style="28" customWidth="1"/>
    <col min="79" max="79" width="15" style="28" customWidth="1"/>
    <col min="80" max="80" width="14.7109375" style="28" customWidth="1"/>
    <col min="81" max="81" width="14.42578125" style="28" customWidth="1"/>
    <col min="82" max="82" width="14.5703125" style="28" customWidth="1"/>
    <col min="83" max="83" width="14.140625" style="28" customWidth="1"/>
    <col min="84" max="84" width="14.42578125" style="28" customWidth="1"/>
    <col min="85" max="85" width="14.42578125" style="28" bestFit="1" customWidth="1"/>
    <col min="86" max="86" width="16.5703125" style="28" bestFit="1" customWidth="1"/>
    <col min="87" max="16384" width="9.140625" style="28"/>
  </cols>
  <sheetData>
    <row r="1" spans="1:94" s="7" customFormat="1" ht="25.5">
      <c r="A1" s="77" t="s">
        <v>178</v>
      </c>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row>
    <row r="2" spans="1:94">
      <c r="A2" s="265" t="s">
        <v>53</v>
      </c>
      <c r="B2" s="78"/>
      <c r="C2" s="78"/>
      <c r="D2" s="78"/>
      <c r="E2" s="78"/>
      <c r="F2" s="78"/>
      <c r="G2" s="78"/>
      <c r="H2" s="78"/>
      <c r="I2" s="78"/>
      <c r="J2" s="78"/>
      <c r="K2" s="78"/>
      <c r="L2" s="78"/>
      <c r="M2" s="78"/>
      <c r="N2" s="78"/>
      <c r="O2" s="78"/>
      <c r="P2" s="78"/>
      <c r="Q2" s="78"/>
      <c r="R2" s="78"/>
      <c r="S2" s="78"/>
      <c r="T2" s="78"/>
      <c r="U2" s="78"/>
      <c r="V2" s="78"/>
      <c r="W2" s="78"/>
      <c r="X2" s="78"/>
      <c r="Y2" s="78"/>
      <c r="Z2" s="78"/>
      <c r="AA2" s="78"/>
      <c r="AB2" s="78"/>
      <c r="AC2" s="78"/>
      <c r="AD2" s="78"/>
      <c r="AE2" s="78"/>
      <c r="AF2" s="78"/>
      <c r="AG2" s="78"/>
      <c r="AH2" s="78"/>
      <c r="AI2" s="78"/>
      <c r="AJ2" s="78"/>
      <c r="AK2" s="78"/>
      <c r="AL2" s="78"/>
      <c r="AM2" s="78"/>
      <c r="AN2" s="78"/>
      <c r="AO2" s="78"/>
      <c r="AP2" s="78"/>
      <c r="AQ2" s="78"/>
      <c r="AR2" s="78"/>
      <c r="AS2" s="78"/>
      <c r="AT2" s="78"/>
      <c r="AU2" s="78"/>
      <c r="AV2" s="78"/>
      <c r="AW2" s="78"/>
      <c r="AX2" s="161"/>
      <c r="AY2" s="78"/>
    </row>
    <row r="3" spans="1:94" ht="15" customHeight="1">
      <c r="A3" s="265"/>
      <c r="B3" s="256" t="s">
        <v>2</v>
      </c>
      <c r="C3" s="258"/>
      <c r="D3" s="258"/>
      <c r="E3" s="258"/>
      <c r="F3" s="256" t="s">
        <v>3</v>
      </c>
      <c r="G3" s="258"/>
      <c r="H3" s="258"/>
      <c r="I3" s="258"/>
      <c r="J3" s="256" t="s">
        <v>4</v>
      </c>
      <c r="K3" s="258"/>
      <c r="L3" s="258"/>
      <c r="M3" s="258"/>
      <c r="N3" s="256" t="s">
        <v>5</v>
      </c>
      <c r="O3" s="258"/>
      <c r="P3" s="258"/>
      <c r="Q3" s="258"/>
      <c r="R3" s="256" t="s">
        <v>6</v>
      </c>
      <c r="S3" s="258"/>
      <c r="T3" s="258"/>
      <c r="U3" s="258"/>
      <c r="V3" s="256" t="s">
        <v>7</v>
      </c>
      <c r="W3" s="258"/>
      <c r="X3" s="258"/>
      <c r="Y3" s="258"/>
      <c r="Z3" s="256" t="s">
        <v>8</v>
      </c>
      <c r="AA3" s="258"/>
      <c r="AB3" s="258"/>
      <c r="AC3" s="258"/>
      <c r="AD3" s="256" t="s">
        <v>9</v>
      </c>
      <c r="AE3" s="258"/>
      <c r="AF3" s="258"/>
      <c r="AG3" s="258"/>
      <c r="AH3" s="256" t="s">
        <v>10</v>
      </c>
      <c r="AI3" s="258"/>
      <c r="AJ3" s="258"/>
      <c r="AK3" s="258"/>
      <c r="AL3" s="256" t="s">
        <v>11</v>
      </c>
      <c r="AM3" s="258"/>
      <c r="AN3" s="258"/>
      <c r="AO3" s="258"/>
      <c r="AP3" s="256" t="s">
        <v>12</v>
      </c>
      <c r="AQ3" s="258"/>
      <c r="AR3" s="258"/>
      <c r="AS3" s="258"/>
      <c r="AT3" s="256" t="s">
        <v>13</v>
      </c>
      <c r="AU3" s="258"/>
      <c r="AV3" s="258"/>
      <c r="AW3" s="258"/>
      <c r="AX3" s="256" t="s">
        <v>14</v>
      </c>
      <c r="AY3" s="258"/>
      <c r="AZ3" s="258"/>
      <c r="BA3" s="258"/>
      <c r="BB3" s="258" t="s">
        <v>159</v>
      </c>
      <c r="BC3" s="258"/>
      <c r="BD3" s="258"/>
      <c r="BE3" s="258"/>
      <c r="BF3" s="241" t="s">
        <v>165</v>
      </c>
      <c r="BG3" s="242"/>
      <c r="BH3" s="242"/>
      <c r="BI3" s="242"/>
      <c r="BJ3" s="241" t="s">
        <v>173</v>
      </c>
      <c r="BK3" s="242"/>
      <c r="BL3" s="242"/>
      <c r="BM3" s="242"/>
      <c r="BN3" s="259">
        <v>2020</v>
      </c>
      <c r="BO3" s="260"/>
      <c r="BP3" s="260"/>
      <c r="BQ3" s="261"/>
      <c r="BR3" s="259">
        <v>2021</v>
      </c>
      <c r="BS3" s="260"/>
      <c r="BT3" s="260"/>
      <c r="BU3" s="261"/>
      <c r="BV3" s="259">
        <v>2022</v>
      </c>
      <c r="BW3" s="260"/>
      <c r="BX3" s="260"/>
      <c r="BY3" s="261"/>
      <c r="BZ3" s="259">
        <v>2023</v>
      </c>
      <c r="CA3" s="260"/>
      <c r="CB3" s="260"/>
      <c r="CC3" s="261"/>
      <c r="CD3" s="259">
        <v>2024</v>
      </c>
      <c r="CE3" s="260"/>
      <c r="CF3" s="260"/>
      <c r="CG3" s="261"/>
      <c r="CH3" s="259">
        <v>2025</v>
      </c>
      <c r="CI3" s="260"/>
      <c r="CJ3" s="260"/>
      <c r="CK3" s="261"/>
    </row>
    <row r="4" spans="1:94" ht="15" customHeight="1">
      <c r="A4" s="265"/>
      <c r="B4" s="251" t="s">
        <v>15</v>
      </c>
      <c r="C4" s="257"/>
      <c r="D4" s="257"/>
      <c r="E4" s="257"/>
      <c r="F4" s="251" t="s">
        <v>15</v>
      </c>
      <c r="G4" s="257"/>
      <c r="H4" s="257"/>
      <c r="I4" s="257"/>
      <c r="J4" s="251" t="s">
        <v>15</v>
      </c>
      <c r="K4" s="257"/>
      <c r="L4" s="257"/>
      <c r="M4" s="257"/>
      <c r="N4" s="251" t="s">
        <v>15</v>
      </c>
      <c r="O4" s="257"/>
      <c r="P4" s="257"/>
      <c r="Q4" s="257"/>
      <c r="R4" s="251" t="s">
        <v>15</v>
      </c>
      <c r="S4" s="257"/>
      <c r="T4" s="257"/>
      <c r="U4" s="257"/>
      <c r="V4" s="251" t="s">
        <v>15</v>
      </c>
      <c r="W4" s="257"/>
      <c r="X4" s="257"/>
      <c r="Y4" s="257"/>
      <c r="Z4" s="251" t="s">
        <v>15</v>
      </c>
      <c r="AA4" s="257"/>
      <c r="AB4" s="257"/>
      <c r="AC4" s="257"/>
      <c r="AD4" s="251" t="s">
        <v>15</v>
      </c>
      <c r="AE4" s="257"/>
      <c r="AF4" s="257"/>
      <c r="AG4" s="257"/>
      <c r="AH4" s="251" t="s">
        <v>15</v>
      </c>
      <c r="AI4" s="257"/>
      <c r="AJ4" s="257"/>
      <c r="AK4" s="257"/>
      <c r="AL4" s="251" t="s">
        <v>15</v>
      </c>
      <c r="AM4" s="257"/>
      <c r="AN4" s="257"/>
      <c r="AO4" s="257"/>
      <c r="AP4" s="251" t="s">
        <v>15</v>
      </c>
      <c r="AQ4" s="257"/>
      <c r="AR4" s="257"/>
      <c r="AS4" s="257"/>
      <c r="AT4" s="251" t="s">
        <v>15</v>
      </c>
      <c r="AU4" s="257"/>
      <c r="AV4" s="257"/>
      <c r="AW4" s="257"/>
      <c r="AX4" s="251" t="s">
        <v>15</v>
      </c>
      <c r="AY4" s="257"/>
      <c r="AZ4" s="257"/>
      <c r="BA4" s="257"/>
      <c r="BB4" s="257" t="s">
        <v>15</v>
      </c>
      <c r="BC4" s="257"/>
      <c r="BD4" s="257"/>
      <c r="BE4" s="257"/>
      <c r="BF4" s="239" t="s">
        <v>15</v>
      </c>
      <c r="BG4" s="240"/>
      <c r="BH4" s="240"/>
      <c r="BI4" s="240"/>
      <c r="BJ4" s="262" t="s">
        <v>15</v>
      </c>
      <c r="BK4" s="263"/>
      <c r="BL4" s="263"/>
      <c r="BM4" s="263"/>
      <c r="BN4" s="262" t="s">
        <v>15</v>
      </c>
      <c r="BO4" s="263"/>
      <c r="BP4" s="263"/>
      <c r="BQ4" s="264"/>
      <c r="BR4" s="262" t="s">
        <v>15</v>
      </c>
      <c r="BS4" s="263"/>
      <c r="BT4" s="263"/>
      <c r="BU4" s="264"/>
      <c r="BV4" s="262" t="s">
        <v>15</v>
      </c>
      <c r="BW4" s="263"/>
      <c r="BX4" s="263"/>
      <c r="BY4" s="264"/>
      <c r="BZ4" s="262" t="s">
        <v>15</v>
      </c>
      <c r="CA4" s="263"/>
      <c r="CB4" s="263"/>
      <c r="CC4" s="264"/>
      <c r="CD4" s="262" t="s">
        <v>15</v>
      </c>
      <c r="CE4" s="263"/>
      <c r="CF4" s="263"/>
      <c r="CG4" s="264"/>
      <c r="CH4" s="262" t="s">
        <v>15</v>
      </c>
      <c r="CI4" s="263"/>
      <c r="CJ4" s="263"/>
      <c r="CK4" s="264"/>
    </row>
    <row r="5" spans="1:94">
      <c r="A5" s="265"/>
      <c r="B5" s="158">
        <v>1</v>
      </c>
      <c r="C5" s="158">
        <v>2</v>
      </c>
      <c r="D5" s="157" t="s">
        <v>18</v>
      </c>
      <c r="E5" s="157" t="s">
        <v>19</v>
      </c>
      <c r="F5" s="158" t="s">
        <v>16</v>
      </c>
      <c r="G5" s="158" t="s">
        <v>17</v>
      </c>
      <c r="H5" s="158" t="s">
        <v>18</v>
      </c>
      <c r="I5" s="158" t="s">
        <v>19</v>
      </c>
      <c r="J5" s="158" t="s">
        <v>16</v>
      </c>
      <c r="K5" s="158" t="s">
        <v>17</v>
      </c>
      <c r="L5" s="158" t="s">
        <v>18</v>
      </c>
      <c r="M5" s="158" t="s">
        <v>19</v>
      </c>
      <c r="N5" s="158" t="s">
        <v>16</v>
      </c>
      <c r="O5" s="158" t="s">
        <v>17</v>
      </c>
      <c r="P5" s="158" t="s">
        <v>18</v>
      </c>
      <c r="Q5" s="158" t="s">
        <v>19</v>
      </c>
      <c r="R5" s="158" t="s">
        <v>16</v>
      </c>
      <c r="S5" s="158" t="s">
        <v>17</v>
      </c>
      <c r="T5" s="158" t="s">
        <v>18</v>
      </c>
      <c r="U5" s="158" t="s">
        <v>19</v>
      </c>
      <c r="V5" s="158" t="s">
        <v>16</v>
      </c>
      <c r="W5" s="158" t="s">
        <v>17</v>
      </c>
      <c r="X5" s="158" t="s">
        <v>18</v>
      </c>
      <c r="Y5" s="158" t="s">
        <v>19</v>
      </c>
      <c r="Z5" s="158" t="s">
        <v>16</v>
      </c>
      <c r="AA5" s="158" t="s">
        <v>17</v>
      </c>
      <c r="AB5" s="158" t="s">
        <v>18</v>
      </c>
      <c r="AC5" s="158" t="s">
        <v>19</v>
      </c>
      <c r="AD5" s="158" t="s">
        <v>16</v>
      </c>
      <c r="AE5" s="158" t="s">
        <v>17</v>
      </c>
      <c r="AF5" s="158" t="s">
        <v>18</v>
      </c>
      <c r="AG5" s="158" t="s">
        <v>19</v>
      </c>
      <c r="AH5" s="158" t="s">
        <v>16</v>
      </c>
      <c r="AI5" s="158" t="s">
        <v>17</v>
      </c>
      <c r="AJ5" s="158" t="s">
        <v>18</v>
      </c>
      <c r="AK5" s="158" t="s">
        <v>19</v>
      </c>
      <c r="AL5" s="158" t="s">
        <v>16</v>
      </c>
      <c r="AM5" s="158" t="s">
        <v>17</v>
      </c>
      <c r="AN5" s="158" t="s">
        <v>18</v>
      </c>
      <c r="AO5" s="158" t="s">
        <v>19</v>
      </c>
      <c r="AP5" s="158" t="s">
        <v>16</v>
      </c>
      <c r="AQ5" s="158" t="s">
        <v>17</v>
      </c>
      <c r="AR5" s="158" t="s">
        <v>18</v>
      </c>
      <c r="AS5" s="158" t="s">
        <v>19</v>
      </c>
      <c r="AT5" s="158" t="s">
        <v>16</v>
      </c>
      <c r="AU5" s="158" t="s">
        <v>17</v>
      </c>
      <c r="AV5" s="158" t="s">
        <v>18</v>
      </c>
      <c r="AW5" s="158" t="s">
        <v>19</v>
      </c>
      <c r="AX5" s="158" t="s">
        <v>16</v>
      </c>
      <c r="AY5" s="158" t="s">
        <v>17</v>
      </c>
      <c r="AZ5" s="158" t="s">
        <v>18</v>
      </c>
      <c r="BA5" s="158" t="s">
        <v>19</v>
      </c>
      <c r="BB5" s="157" t="s">
        <v>16</v>
      </c>
      <c r="BC5" s="158" t="s">
        <v>17</v>
      </c>
      <c r="BD5" s="158" t="s">
        <v>18</v>
      </c>
      <c r="BE5" s="158" t="s">
        <v>19</v>
      </c>
      <c r="BF5" s="163">
        <v>1</v>
      </c>
      <c r="BG5" s="163">
        <v>2</v>
      </c>
      <c r="BH5" s="163">
        <v>3</v>
      </c>
      <c r="BI5" s="182">
        <v>4</v>
      </c>
      <c r="BJ5" s="184">
        <v>1</v>
      </c>
      <c r="BK5" s="184">
        <v>2</v>
      </c>
      <c r="BL5" s="188">
        <v>3</v>
      </c>
      <c r="BM5" s="195">
        <v>4</v>
      </c>
      <c r="BN5" s="196">
        <v>1</v>
      </c>
      <c r="BO5" s="196">
        <v>2</v>
      </c>
      <c r="BP5" s="196">
        <v>3</v>
      </c>
      <c r="BQ5" s="196">
        <v>4</v>
      </c>
      <c r="BR5" s="196">
        <v>1</v>
      </c>
      <c r="BS5" s="196">
        <v>2</v>
      </c>
      <c r="BT5" s="196">
        <v>3</v>
      </c>
      <c r="BU5" s="196">
        <v>4</v>
      </c>
      <c r="BV5" s="196">
        <v>1</v>
      </c>
      <c r="BW5" s="196">
        <v>2</v>
      </c>
      <c r="BX5" s="196">
        <v>3</v>
      </c>
      <c r="BY5" s="196">
        <v>4</v>
      </c>
      <c r="BZ5" s="196">
        <v>1</v>
      </c>
      <c r="CA5" s="196">
        <v>2</v>
      </c>
      <c r="CB5" s="196">
        <v>3</v>
      </c>
      <c r="CC5" s="196">
        <v>4</v>
      </c>
      <c r="CD5" s="196">
        <v>1</v>
      </c>
      <c r="CE5" s="196">
        <v>2</v>
      </c>
      <c r="CF5" s="196">
        <v>3</v>
      </c>
      <c r="CG5" s="196">
        <v>4</v>
      </c>
      <c r="CH5" s="196">
        <v>1</v>
      </c>
    </row>
    <row r="6" spans="1:94" s="212" customFormat="1">
      <c r="A6" s="211"/>
      <c r="B6" s="206" t="s">
        <v>2</v>
      </c>
      <c r="C6" s="206" t="s">
        <v>2</v>
      </c>
      <c r="D6" s="206" t="s">
        <v>2</v>
      </c>
      <c r="E6" s="207" t="s">
        <v>2</v>
      </c>
      <c r="F6" s="205" t="s">
        <v>3</v>
      </c>
      <c r="G6" s="206" t="s">
        <v>3</v>
      </c>
      <c r="H6" s="206" t="s">
        <v>3</v>
      </c>
      <c r="I6" s="207" t="s">
        <v>3</v>
      </c>
      <c r="J6" s="205" t="s">
        <v>4</v>
      </c>
      <c r="K6" s="206" t="s">
        <v>4</v>
      </c>
      <c r="L6" s="206" t="s">
        <v>4</v>
      </c>
      <c r="M6" s="207" t="s">
        <v>4</v>
      </c>
      <c r="N6" s="205" t="s">
        <v>5</v>
      </c>
      <c r="O6" s="206" t="s">
        <v>5</v>
      </c>
      <c r="P6" s="206" t="s">
        <v>5</v>
      </c>
      <c r="Q6" s="207" t="s">
        <v>5</v>
      </c>
      <c r="R6" s="205" t="s">
        <v>6</v>
      </c>
      <c r="S6" s="206" t="s">
        <v>6</v>
      </c>
      <c r="T6" s="206" t="s">
        <v>6</v>
      </c>
      <c r="U6" s="207" t="s">
        <v>6</v>
      </c>
      <c r="V6" s="205" t="s">
        <v>7</v>
      </c>
      <c r="W6" s="206" t="s">
        <v>7</v>
      </c>
      <c r="X6" s="206" t="s">
        <v>7</v>
      </c>
      <c r="Y6" s="207" t="s">
        <v>7</v>
      </c>
      <c r="Z6" s="205" t="s">
        <v>8</v>
      </c>
      <c r="AA6" s="206" t="s">
        <v>8</v>
      </c>
      <c r="AB6" s="206" t="s">
        <v>8</v>
      </c>
      <c r="AC6" s="207" t="s">
        <v>8</v>
      </c>
      <c r="AD6" s="205" t="s">
        <v>9</v>
      </c>
      <c r="AE6" s="206" t="s">
        <v>9</v>
      </c>
      <c r="AF6" s="206" t="s">
        <v>9</v>
      </c>
      <c r="AG6" s="207" t="s">
        <v>9</v>
      </c>
      <c r="AH6" s="205" t="s">
        <v>10</v>
      </c>
      <c r="AI6" s="206" t="s">
        <v>10</v>
      </c>
      <c r="AJ6" s="206" t="s">
        <v>10</v>
      </c>
      <c r="AK6" s="207" t="s">
        <v>10</v>
      </c>
      <c r="AL6" s="205" t="s">
        <v>11</v>
      </c>
      <c r="AM6" s="206" t="s">
        <v>11</v>
      </c>
      <c r="AN6" s="206" t="s">
        <v>11</v>
      </c>
      <c r="AO6" s="207" t="s">
        <v>11</v>
      </c>
      <c r="AP6" s="205" t="s">
        <v>12</v>
      </c>
      <c r="AQ6" s="206" t="s">
        <v>12</v>
      </c>
      <c r="AR6" s="206" t="s">
        <v>12</v>
      </c>
      <c r="AS6" s="207" t="s">
        <v>12</v>
      </c>
      <c r="AT6" s="205" t="s">
        <v>13</v>
      </c>
      <c r="AU6" s="206" t="s">
        <v>13</v>
      </c>
      <c r="AV6" s="206" t="s">
        <v>13</v>
      </c>
      <c r="AW6" s="207" t="s">
        <v>13</v>
      </c>
      <c r="AX6" s="205" t="s">
        <v>14</v>
      </c>
      <c r="AY6" s="206" t="s">
        <v>14</v>
      </c>
      <c r="AZ6" s="206" t="s">
        <v>14</v>
      </c>
      <c r="BA6" s="207" t="s">
        <v>14</v>
      </c>
      <c r="BB6" s="207" t="s">
        <v>159</v>
      </c>
      <c r="BC6" s="207" t="s">
        <v>159</v>
      </c>
      <c r="BD6" s="207" t="s">
        <v>159</v>
      </c>
      <c r="BE6" s="207" t="s">
        <v>159</v>
      </c>
      <c r="BF6" s="167" t="s">
        <v>165</v>
      </c>
      <c r="BG6" s="167" t="s">
        <v>165</v>
      </c>
      <c r="BH6" s="167" t="s">
        <v>165</v>
      </c>
      <c r="BI6" s="167">
        <v>2018</v>
      </c>
      <c r="BJ6" s="167">
        <v>2019</v>
      </c>
      <c r="BK6" s="167">
        <v>2019</v>
      </c>
      <c r="BL6" s="176">
        <v>2019</v>
      </c>
      <c r="BM6" s="199">
        <v>2019</v>
      </c>
      <c r="BN6" s="185">
        <v>2020</v>
      </c>
      <c r="BO6" s="185">
        <v>2020</v>
      </c>
      <c r="BP6" s="185">
        <v>2020</v>
      </c>
      <c r="BQ6" s="185">
        <v>2020</v>
      </c>
      <c r="BR6" s="199">
        <v>2021</v>
      </c>
      <c r="BS6" s="199">
        <v>2021</v>
      </c>
      <c r="BT6" s="199">
        <v>2021</v>
      </c>
      <c r="BU6" s="199">
        <v>2021</v>
      </c>
      <c r="BV6" s="199">
        <v>2022</v>
      </c>
      <c r="BW6" s="199">
        <v>2022</v>
      </c>
      <c r="BX6" s="199">
        <v>2022</v>
      </c>
      <c r="BY6" s="199">
        <v>2022</v>
      </c>
      <c r="BZ6" s="199">
        <v>2023</v>
      </c>
      <c r="CA6" s="199">
        <v>2023</v>
      </c>
      <c r="CB6" s="199">
        <v>2023</v>
      </c>
      <c r="CC6" s="199">
        <v>2023</v>
      </c>
      <c r="CD6" s="199">
        <v>2024</v>
      </c>
      <c r="CE6" s="199">
        <v>2024</v>
      </c>
      <c r="CF6" s="199">
        <v>2024</v>
      </c>
      <c r="CG6" s="199">
        <v>2024</v>
      </c>
      <c r="CH6" s="199">
        <v>2025</v>
      </c>
    </row>
    <row r="7" spans="1:94">
      <c r="A7" s="178" t="s">
        <v>35</v>
      </c>
      <c r="B7" s="23" t="str">
        <f>+CONCATENATE(B6,"Q",B5)</f>
        <v>2004Q1</v>
      </c>
      <c r="C7" s="23" t="str">
        <f t="shared" ref="C7:AX7" si="0">+CONCATENATE(C6,"Q",C5)</f>
        <v>2004Q2</v>
      </c>
      <c r="D7" s="23" t="str">
        <f t="shared" si="0"/>
        <v>2004Q3</v>
      </c>
      <c r="E7" s="23" t="str">
        <f t="shared" si="0"/>
        <v>2004Q4</v>
      </c>
      <c r="F7" s="23" t="str">
        <f t="shared" si="0"/>
        <v>2005Q1</v>
      </c>
      <c r="G7" s="23" t="str">
        <f t="shared" si="0"/>
        <v>2005Q2</v>
      </c>
      <c r="H7" s="23" t="str">
        <f t="shared" si="0"/>
        <v>2005Q3</v>
      </c>
      <c r="I7" s="23" t="str">
        <f t="shared" si="0"/>
        <v>2005Q4</v>
      </c>
      <c r="J7" s="23" t="str">
        <f t="shared" si="0"/>
        <v>2006Q1</v>
      </c>
      <c r="K7" s="23" t="str">
        <f t="shared" si="0"/>
        <v>2006Q2</v>
      </c>
      <c r="L7" s="23" t="str">
        <f t="shared" si="0"/>
        <v>2006Q3</v>
      </c>
      <c r="M7" s="23" t="str">
        <f t="shared" si="0"/>
        <v>2006Q4</v>
      </c>
      <c r="N7" s="23" t="str">
        <f t="shared" si="0"/>
        <v>2007Q1</v>
      </c>
      <c r="O7" s="23" t="str">
        <f t="shared" si="0"/>
        <v>2007Q2</v>
      </c>
      <c r="P7" s="23" t="str">
        <f t="shared" si="0"/>
        <v>2007Q3</v>
      </c>
      <c r="Q7" s="23" t="str">
        <f t="shared" si="0"/>
        <v>2007Q4</v>
      </c>
      <c r="R7" s="23" t="str">
        <f t="shared" si="0"/>
        <v>2008Q1</v>
      </c>
      <c r="S7" s="23" t="str">
        <f t="shared" si="0"/>
        <v>2008Q2</v>
      </c>
      <c r="T7" s="23" t="str">
        <f t="shared" si="0"/>
        <v>2008Q3</v>
      </c>
      <c r="U7" s="23" t="str">
        <f t="shared" si="0"/>
        <v>2008Q4</v>
      </c>
      <c r="V7" s="23" t="str">
        <f t="shared" si="0"/>
        <v>2009Q1</v>
      </c>
      <c r="W7" s="23" t="str">
        <f t="shared" si="0"/>
        <v>2009Q2</v>
      </c>
      <c r="X7" s="23" t="str">
        <f t="shared" si="0"/>
        <v>2009Q3</v>
      </c>
      <c r="Y7" s="23" t="str">
        <f t="shared" si="0"/>
        <v>2009Q4</v>
      </c>
      <c r="Z7" s="23" t="str">
        <f t="shared" si="0"/>
        <v>2010Q1</v>
      </c>
      <c r="AA7" s="23" t="str">
        <f t="shared" si="0"/>
        <v>2010Q2</v>
      </c>
      <c r="AB7" s="23" t="str">
        <f t="shared" si="0"/>
        <v>2010Q3</v>
      </c>
      <c r="AC7" s="23" t="str">
        <f t="shared" si="0"/>
        <v>2010Q4</v>
      </c>
      <c r="AD7" s="23" t="str">
        <f t="shared" si="0"/>
        <v>2011Q1</v>
      </c>
      <c r="AE7" s="23" t="str">
        <f t="shared" si="0"/>
        <v>2011Q2</v>
      </c>
      <c r="AF7" s="23" t="str">
        <f t="shared" si="0"/>
        <v>2011Q3</v>
      </c>
      <c r="AG7" s="23" t="str">
        <f t="shared" si="0"/>
        <v>2011Q4</v>
      </c>
      <c r="AH7" s="23" t="str">
        <f t="shared" si="0"/>
        <v>2012Q1</v>
      </c>
      <c r="AI7" s="23" t="str">
        <f t="shared" si="0"/>
        <v>2012Q2</v>
      </c>
      <c r="AJ7" s="23" t="str">
        <f t="shared" si="0"/>
        <v>2012Q3</v>
      </c>
      <c r="AK7" s="23" t="str">
        <f t="shared" si="0"/>
        <v>2012Q4</v>
      </c>
      <c r="AL7" s="23" t="str">
        <f t="shared" si="0"/>
        <v>2013Q1</v>
      </c>
      <c r="AM7" s="23" t="str">
        <f t="shared" si="0"/>
        <v>2013Q2</v>
      </c>
      <c r="AN7" s="23" t="str">
        <f t="shared" si="0"/>
        <v>2013Q3</v>
      </c>
      <c r="AO7" s="23" t="str">
        <f t="shared" si="0"/>
        <v>2013Q4</v>
      </c>
      <c r="AP7" s="23" t="str">
        <f t="shared" si="0"/>
        <v>2014Q1</v>
      </c>
      <c r="AQ7" s="23" t="str">
        <f t="shared" si="0"/>
        <v>2014Q2</v>
      </c>
      <c r="AR7" s="23" t="str">
        <f t="shared" si="0"/>
        <v>2014Q3</v>
      </c>
      <c r="AS7" s="23" t="str">
        <f t="shared" si="0"/>
        <v>2014Q4</v>
      </c>
      <c r="AT7" s="23" t="str">
        <f t="shared" si="0"/>
        <v>2015Q1</v>
      </c>
      <c r="AU7" s="23" t="str">
        <f t="shared" si="0"/>
        <v>2015Q2</v>
      </c>
      <c r="AV7" s="23" t="str">
        <f t="shared" si="0"/>
        <v>2015Q3</v>
      </c>
      <c r="AW7" s="23" t="str">
        <f t="shared" si="0"/>
        <v>2015Q4</v>
      </c>
      <c r="AX7" s="23" t="str">
        <f t="shared" si="0"/>
        <v>2016Q1</v>
      </c>
      <c r="AY7" s="23" t="str">
        <f t="shared" ref="AY7:BG7" si="1">+CONCATENATE(AY6,"Q",AY5)</f>
        <v>2016Q2</v>
      </c>
      <c r="AZ7" s="23" t="str">
        <f t="shared" si="1"/>
        <v>2016Q3</v>
      </c>
      <c r="BA7" s="23" t="str">
        <f t="shared" si="1"/>
        <v>2016Q4</v>
      </c>
      <c r="BB7" s="23" t="str">
        <f t="shared" si="1"/>
        <v>2017Q1</v>
      </c>
      <c r="BC7" s="23" t="str">
        <f t="shared" si="1"/>
        <v>2017Q2</v>
      </c>
      <c r="BD7" s="23" t="str">
        <f t="shared" si="1"/>
        <v>2017Q3</v>
      </c>
      <c r="BE7" s="23" t="str">
        <f t="shared" si="1"/>
        <v>2017Q4</v>
      </c>
      <c r="BF7" s="23" t="str">
        <f t="shared" si="1"/>
        <v>2018Q1</v>
      </c>
      <c r="BG7" s="23" t="str">
        <f t="shared" si="1"/>
        <v>2018Q2</v>
      </c>
      <c r="BH7" s="23" t="str">
        <f t="shared" ref="BH7:BM7" si="2">+CONCATENATE(BH6,"Q",BH5)</f>
        <v>2018Q3</v>
      </c>
      <c r="BI7" s="23" t="str">
        <f t="shared" si="2"/>
        <v>2018Q4</v>
      </c>
      <c r="BJ7" s="23" t="str">
        <f t="shared" si="2"/>
        <v>2019Q1</v>
      </c>
      <c r="BK7" s="23" t="str">
        <f t="shared" si="2"/>
        <v>2019Q2</v>
      </c>
      <c r="BL7" s="23" t="str">
        <f t="shared" si="2"/>
        <v>2019Q3</v>
      </c>
      <c r="BM7" s="23" t="str">
        <f t="shared" si="2"/>
        <v>2019Q4</v>
      </c>
      <c r="BN7" s="23" t="str">
        <f t="shared" ref="BN7:BU7" si="3">+CONCATENATE(BN6,"Q",BN5)</f>
        <v>2020Q1</v>
      </c>
      <c r="BO7" s="200" t="str">
        <f t="shared" si="3"/>
        <v>2020Q2</v>
      </c>
      <c r="BP7" s="200" t="str">
        <f t="shared" si="3"/>
        <v>2020Q3</v>
      </c>
      <c r="BQ7" s="201" t="str">
        <f t="shared" si="3"/>
        <v>2020Q4</v>
      </c>
      <c r="BR7" s="201" t="str">
        <f t="shared" si="3"/>
        <v>2021Q1</v>
      </c>
      <c r="BS7" s="201" t="str">
        <f t="shared" si="3"/>
        <v>2021Q2</v>
      </c>
      <c r="BT7" s="201" t="str">
        <f t="shared" si="3"/>
        <v>2021Q3</v>
      </c>
      <c r="BU7" s="201" t="str">
        <f t="shared" si="3"/>
        <v>2021Q4</v>
      </c>
      <c r="BV7" s="201" t="str">
        <f t="shared" ref="BV7:CB7" si="4">+CONCATENATE(BV6,"Q",BV5)</f>
        <v>2022Q1</v>
      </c>
      <c r="BW7" s="201" t="str">
        <f t="shared" si="4"/>
        <v>2022Q2</v>
      </c>
      <c r="BX7" s="201" t="str">
        <f t="shared" si="4"/>
        <v>2022Q3</v>
      </c>
      <c r="BY7" s="201" t="str">
        <f t="shared" si="4"/>
        <v>2022Q4</v>
      </c>
      <c r="BZ7" s="201" t="str">
        <f t="shared" si="4"/>
        <v>2023Q1</v>
      </c>
      <c r="CA7" s="201" t="str">
        <f t="shared" si="4"/>
        <v>2023Q2</v>
      </c>
      <c r="CB7" s="201" t="str">
        <f t="shared" si="4"/>
        <v>2023Q3</v>
      </c>
      <c r="CC7" s="201" t="str">
        <f>+CONCATENATE(CC6,"Q",CC5)</f>
        <v>2023Q4</v>
      </c>
      <c r="CD7" s="201" t="str">
        <f>+CONCATENATE(CD6,"Q",CD5)</f>
        <v>2024Q1</v>
      </c>
      <c r="CE7" s="201" t="str">
        <f>+CONCATENATE(CE6,"Q",CE5)</f>
        <v>2024Q2</v>
      </c>
      <c r="CF7" s="201" t="str">
        <f>+CONCATENATE(CF6,"Q",CF5)</f>
        <v>2024Q3</v>
      </c>
      <c r="CG7" s="201" t="str">
        <f>+CONCATENATE(CG6,"Q",CG5)</f>
        <v>2024Q4</v>
      </c>
      <c r="CH7" s="201" t="str">
        <f t="shared" ref="CH7" si="5">+CONCATENATE(CH6,"Q",CH5)</f>
        <v>2025Q1</v>
      </c>
    </row>
    <row r="8" spans="1:94">
      <c r="A8" s="79" t="s">
        <v>36</v>
      </c>
      <c r="B8" s="80">
        <f>+'D TOT'!C4</f>
        <v>704536</v>
      </c>
      <c r="C8" s="80">
        <f>+'D TOT'!D4</f>
        <v>1402018</v>
      </c>
      <c r="D8" s="80">
        <f>+'D TOT'!E4</f>
        <v>1958517</v>
      </c>
      <c r="E8" s="80">
        <f>+'D TOT'!F4</f>
        <v>3064470</v>
      </c>
      <c r="F8" s="81">
        <f>+'D TOT'!G4</f>
        <v>716903</v>
      </c>
      <c r="G8" s="81">
        <f>+'D TOT'!H4</f>
        <v>1462134</v>
      </c>
      <c r="H8" s="81">
        <f>+'D TOT'!I4</f>
        <v>2052032</v>
      </c>
      <c r="I8" s="81">
        <f>+'D TOT'!J4</f>
        <v>3158816</v>
      </c>
      <c r="J8" s="81">
        <f>+'D TOT'!K4</f>
        <v>751863</v>
      </c>
      <c r="K8" s="81">
        <f>+'D TOT'!L4</f>
        <v>1540696</v>
      </c>
      <c r="L8" s="81">
        <f>+'D TOT'!M4</f>
        <v>2146574</v>
      </c>
      <c r="M8" s="81">
        <f>+'D TOT'!N4</f>
        <v>3287199</v>
      </c>
      <c r="N8" s="81">
        <f>+'D TOT'!O4</f>
        <v>783862</v>
      </c>
      <c r="O8" s="81">
        <f>+'D TOT'!P4</f>
        <v>1591382</v>
      </c>
      <c r="P8" s="81">
        <f>+'D TOT'!Q4</f>
        <v>2211248</v>
      </c>
      <c r="Q8" s="81">
        <f>+'D TOT'!R4</f>
        <v>3385493</v>
      </c>
      <c r="R8" s="81">
        <f>+'D TOT'!S4</f>
        <v>801114</v>
      </c>
      <c r="S8" s="81">
        <f>+'D TOT'!T4</f>
        <v>1624616</v>
      </c>
      <c r="T8" s="81">
        <f>+'D TOT'!U4</f>
        <v>2275590</v>
      </c>
      <c r="U8" s="81">
        <f>+'D TOT'!V4</f>
        <v>3422200</v>
      </c>
      <c r="V8" s="81">
        <f>+'D TOT'!W4</f>
        <v>799377</v>
      </c>
      <c r="W8" s="81">
        <f>+'D TOT'!X4</f>
        <v>1596703</v>
      </c>
      <c r="X8" s="81">
        <f>+'D TOT'!Y4</f>
        <v>2263150</v>
      </c>
      <c r="Y8" s="81">
        <f>+'D TOT'!Z4</f>
        <v>3387092</v>
      </c>
      <c r="Z8" s="81">
        <f>+'D TOT'!AA4</f>
        <v>796561</v>
      </c>
      <c r="AA8" s="81">
        <f>+'D TOT'!AB4</f>
        <v>1595731</v>
      </c>
      <c r="AB8" s="81">
        <f>+'D TOT'!AC4</f>
        <v>2234284</v>
      </c>
      <c r="AC8" s="81">
        <f>+'D TOT'!AD4</f>
        <v>3376292</v>
      </c>
      <c r="AD8" s="81">
        <f>+'D TOT'!AE4</f>
        <v>800491</v>
      </c>
      <c r="AE8" s="81">
        <f>+'D TOT'!AF4</f>
        <v>1597408</v>
      </c>
      <c r="AF8" s="81">
        <f>+'D TOT'!AG4</f>
        <v>2207267</v>
      </c>
      <c r="AG8" s="81">
        <f>+'D TOT'!AH4</f>
        <v>3349139</v>
      </c>
      <c r="AH8" s="81">
        <f>+'D TOT'!AI4</f>
        <v>813529</v>
      </c>
      <c r="AI8" s="81">
        <f>+'D TOT'!AJ4</f>
        <v>1617797</v>
      </c>
      <c r="AJ8" s="81">
        <f>+'D TOT'!AK4</f>
        <v>2250347</v>
      </c>
      <c r="AK8" s="81">
        <f>+'D TOT'!AL4</f>
        <v>3365925</v>
      </c>
      <c r="AL8" s="81">
        <f>+'D TOT'!AM4</f>
        <v>811072</v>
      </c>
      <c r="AM8" s="81">
        <f>+'D TOT'!AN4</f>
        <v>1640660</v>
      </c>
      <c r="AN8" s="81">
        <f>+'D TOT'!AO4</f>
        <v>2270297</v>
      </c>
      <c r="AO8" s="81">
        <f>+'D TOT'!AP4</f>
        <v>3371904</v>
      </c>
      <c r="AP8" s="81">
        <f>+'D TOT'!AQ4</f>
        <v>824908</v>
      </c>
      <c r="AQ8" s="81">
        <f>+'D TOT'!AR4</f>
        <v>1648504</v>
      </c>
      <c r="AR8" s="81">
        <f>+'D TOT'!AS4</f>
        <v>2266197</v>
      </c>
      <c r="AS8" s="81">
        <f>+'D TOT'!AT4</f>
        <v>3383056</v>
      </c>
      <c r="AT8" s="81">
        <f>+'D TOT'!AU4</f>
        <v>845388</v>
      </c>
      <c r="AU8" s="81">
        <f>+'D TOT'!AV4</f>
        <v>1667204</v>
      </c>
      <c r="AV8" s="81">
        <f>+'D TOT'!AW4</f>
        <v>2307895</v>
      </c>
      <c r="AW8" s="81">
        <f>+'D TOT'!AX4</f>
        <v>3397255</v>
      </c>
      <c r="AX8" s="81">
        <f>+'D TOT'!AY4</f>
        <v>859081</v>
      </c>
      <c r="AY8" s="81">
        <f>+'D TOT'!AZ4</f>
        <v>1684418</v>
      </c>
      <c r="AZ8" s="81">
        <f>+'D TOT'!BA4</f>
        <v>2320209</v>
      </c>
      <c r="BA8" s="81">
        <f>+'D TOT'!BB4</f>
        <v>3424525</v>
      </c>
      <c r="BB8" s="81">
        <f>+'D TOT'!BC4</f>
        <v>890340</v>
      </c>
      <c r="BC8" s="81">
        <f>+'D TOT'!BD4</f>
        <v>1735153</v>
      </c>
      <c r="BD8" s="81">
        <f>+'D TOT'!BE4</f>
        <v>2386766</v>
      </c>
      <c r="BE8" s="81">
        <f>+'D TOT'!BF4</f>
        <v>3521061</v>
      </c>
      <c r="BF8" s="81">
        <f>+'D TOT'!BG4</f>
        <v>882396</v>
      </c>
      <c r="BG8" s="81">
        <f>+'D TOT'!BH4</f>
        <v>1728261</v>
      </c>
      <c r="BH8" s="81">
        <f>+'D TOT'!BI4</f>
        <v>2398237</v>
      </c>
      <c r="BI8" s="81">
        <f>+'D TOT'!BJ4</f>
        <v>3548772</v>
      </c>
      <c r="BJ8" s="81">
        <f>+'D TOT'!BK4</f>
        <v>935909</v>
      </c>
      <c r="BK8" s="81">
        <f>+'D TOT'!BL4</f>
        <v>1820329</v>
      </c>
      <c r="BL8" s="81">
        <f>+'D TOT'!BM4</f>
        <v>2523069</v>
      </c>
      <c r="BM8" s="81">
        <f>+'D TOT'!BN4</f>
        <v>3684487</v>
      </c>
      <c r="BN8" s="81">
        <f>+'D TOT'!BO4</f>
        <v>923633</v>
      </c>
      <c r="BO8" s="81">
        <f>+'D TOT'!BP4</f>
        <v>1751348</v>
      </c>
      <c r="BP8" s="81">
        <f>+'D TOT'!BQ4</f>
        <v>2448873</v>
      </c>
      <c r="BQ8" s="81">
        <f>+'D TOT'!BR4</f>
        <v>3595276</v>
      </c>
      <c r="BR8" s="81">
        <f>+'D TOT'!BS4</f>
        <v>949016</v>
      </c>
      <c r="BS8" s="81">
        <f>+'D TOT'!BT4</f>
        <v>1834348</v>
      </c>
      <c r="BT8" s="81">
        <f>+'D TOT'!BU4</f>
        <v>2573857</v>
      </c>
      <c r="BU8" s="81">
        <f>+'D TOT'!BV4</f>
        <v>3731220</v>
      </c>
      <c r="BV8" s="81">
        <f>+'D TOT'!BW4</f>
        <v>1000835</v>
      </c>
      <c r="BW8" s="81">
        <f>+'D TOT'!BX4</f>
        <v>1940060</v>
      </c>
      <c r="BX8" s="81">
        <f>+'D TOT'!BY4</f>
        <v>2702727</v>
      </c>
      <c r="BY8" s="81">
        <f>+'D TOT'!BZ4</f>
        <v>3912110</v>
      </c>
      <c r="BZ8" s="81">
        <f>+'D TOT'!CA4</f>
        <v>1059178</v>
      </c>
      <c r="CA8" s="81">
        <f>+'D TOT'!CB4</f>
        <v>2027439</v>
      </c>
      <c r="CB8" s="81">
        <f>+'D TOT'!CC4</f>
        <v>2822212</v>
      </c>
      <c r="CC8" s="81">
        <f>+'D TOT'!CD4</f>
        <v>4059056</v>
      </c>
      <c r="CD8" s="81">
        <f>+'D TOT'!CE4</f>
        <v>1085762</v>
      </c>
      <c r="CE8" s="81">
        <f>+'D TOT'!CF4</f>
        <v>2072082</v>
      </c>
      <c r="CF8" s="81">
        <f>+'D TOT'!CG4</f>
        <v>2890964</v>
      </c>
      <c r="CG8" s="81">
        <f>+'D TOT'!CH4</f>
        <v>4167401</v>
      </c>
      <c r="CH8" s="81">
        <f>+'D TOT'!CI4</f>
        <v>1137395</v>
      </c>
      <c r="CJ8" s="233"/>
      <c r="CK8" s="233"/>
      <c r="CL8" s="233"/>
      <c r="CM8" s="233"/>
      <c r="CN8" s="233"/>
      <c r="CO8" s="233"/>
      <c r="CP8" s="233"/>
    </row>
    <row r="9" spans="1:94">
      <c r="A9" s="82" t="s">
        <v>37</v>
      </c>
      <c r="B9" s="53">
        <f>+'D TOT'!C5</f>
        <v>425113</v>
      </c>
      <c r="C9" s="53">
        <f>+'D TOT'!D5</f>
        <v>783240</v>
      </c>
      <c r="D9" s="53">
        <f>+'D TOT'!E5</f>
        <v>1064892</v>
      </c>
      <c r="E9" s="53">
        <f>+'D TOT'!F5</f>
        <v>1602404</v>
      </c>
      <c r="F9" s="53">
        <f>+'D TOT'!G5</f>
        <v>448414</v>
      </c>
      <c r="G9" s="53">
        <f>+'D TOT'!H5</f>
        <v>861987</v>
      </c>
      <c r="H9" s="53">
        <f>+'D TOT'!I5</f>
        <v>1149462</v>
      </c>
      <c r="I9" s="53">
        <f>+'D TOT'!J5</f>
        <v>1746892</v>
      </c>
      <c r="J9" s="53">
        <f>+'D TOT'!K5</f>
        <v>470928</v>
      </c>
      <c r="K9" s="53">
        <f>+'D TOT'!L5</f>
        <v>896317</v>
      </c>
      <c r="L9" s="53">
        <f>+'D TOT'!M5</f>
        <v>1220479</v>
      </c>
      <c r="M9" s="53">
        <f>+'D TOT'!N5</f>
        <v>1861747</v>
      </c>
      <c r="N9" s="53">
        <f>+'D TOT'!O5</f>
        <v>510871</v>
      </c>
      <c r="O9" s="53">
        <f>+'D TOT'!P5</f>
        <v>1010530</v>
      </c>
      <c r="P9" s="53">
        <f>+'D TOT'!Q5</f>
        <v>1358621</v>
      </c>
      <c r="Q9" s="53">
        <f>+'D TOT'!R5</f>
        <v>2096801</v>
      </c>
      <c r="R9" s="53">
        <f>+'D TOT'!S5</f>
        <v>571162</v>
      </c>
      <c r="S9" s="53">
        <f>+'D TOT'!T5</f>
        <v>1103466</v>
      </c>
      <c r="T9" s="53">
        <f>+'D TOT'!U5</f>
        <v>1471653</v>
      </c>
      <c r="U9" s="53">
        <f>+'D TOT'!V5</f>
        <v>2211723</v>
      </c>
      <c r="V9" s="53">
        <f>+'D TOT'!W5</f>
        <v>564836</v>
      </c>
      <c r="W9" s="53">
        <f>+'D TOT'!X5</f>
        <v>1102989</v>
      </c>
      <c r="X9" s="53">
        <f>+'D TOT'!Y5</f>
        <v>1470184</v>
      </c>
      <c r="Y9" s="53">
        <f>+'D TOT'!Z5</f>
        <v>2245879</v>
      </c>
      <c r="Z9" s="53">
        <f>+'D TOT'!AA5</f>
        <v>575832</v>
      </c>
      <c r="AA9" s="53">
        <f>+'D TOT'!AB5</f>
        <v>1143336</v>
      </c>
      <c r="AB9" s="53">
        <f>+'D TOT'!AC5</f>
        <v>1541609</v>
      </c>
      <c r="AC9" s="53">
        <f>+'D TOT'!AD5</f>
        <v>2331054</v>
      </c>
      <c r="AD9" s="53">
        <f>+'D TOT'!AE5</f>
        <v>633633</v>
      </c>
      <c r="AE9" s="53">
        <f>+'D TOT'!AF5</f>
        <v>1162249</v>
      </c>
      <c r="AF9" s="53">
        <f>+'D TOT'!AG5</f>
        <v>1519767</v>
      </c>
      <c r="AG9" s="53">
        <f>+'D TOT'!AH5</f>
        <v>2313281</v>
      </c>
      <c r="AH9" s="53">
        <f>+'D TOT'!AI5</f>
        <v>620457</v>
      </c>
      <c r="AI9" s="53">
        <f>+'D TOT'!AJ5</f>
        <v>1122990</v>
      </c>
      <c r="AJ9" s="53">
        <f>+'D TOT'!AK5</f>
        <v>1519887</v>
      </c>
      <c r="AK9" s="53">
        <f>+'D TOT'!AL5</f>
        <v>2286756</v>
      </c>
      <c r="AL9" s="53">
        <f>+'D TOT'!AM5</f>
        <v>581863</v>
      </c>
      <c r="AM9" s="53">
        <f>+'D TOT'!AN5</f>
        <v>1112897</v>
      </c>
      <c r="AN9" s="53">
        <f>+'D TOT'!AO5</f>
        <v>1515535</v>
      </c>
      <c r="AO9" s="53">
        <f>+'D TOT'!AP5</f>
        <v>2243580</v>
      </c>
      <c r="AP9" s="53">
        <f>+'D TOT'!AQ5</f>
        <v>615582</v>
      </c>
      <c r="AQ9" s="53">
        <f>+'D TOT'!AR5</f>
        <v>1091601</v>
      </c>
      <c r="AR9" s="53">
        <f>+'D TOT'!AS5</f>
        <v>1512568</v>
      </c>
      <c r="AS9" s="53">
        <f>+'D TOT'!AT5</f>
        <v>2243129</v>
      </c>
      <c r="AT9" s="53">
        <f>+'D TOT'!AU5</f>
        <v>633434</v>
      </c>
      <c r="AU9" s="53">
        <f>+'D TOT'!AV5</f>
        <v>1131137</v>
      </c>
      <c r="AV9" s="53">
        <f>+'D TOT'!AW5</f>
        <v>1590489</v>
      </c>
      <c r="AW9" s="53">
        <f>+'D TOT'!AX5</f>
        <v>2340698</v>
      </c>
      <c r="AX9" s="53">
        <f>+'D TOT'!AY5</f>
        <v>662759</v>
      </c>
      <c r="AY9" s="53">
        <f>+'D TOT'!AZ5</f>
        <v>1217722</v>
      </c>
      <c r="AZ9" s="53">
        <f>+'D TOT'!BA5</f>
        <v>1714721</v>
      </c>
      <c r="BA9" s="53">
        <f>+'D TOT'!BB5</f>
        <v>2524759</v>
      </c>
      <c r="BB9" s="53">
        <f>+'D TOT'!BC5</f>
        <v>711698</v>
      </c>
      <c r="BC9" s="53">
        <f>+'D TOT'!BD5</f>
        <v>1293055</v>
      </c>
      <c r="BD9" s="53">
        <f>+'D TOT'!BE5</f>
        <v>1820173</v>
      </c>
      <c r="BE9" s="53">
        <f>+'D TOT'!BF5</f>
        <v>2755333</v>
      </c>
      <c r="BF9" s="53">
        <f>+'D TOT'!BG5</f>
        <v>735167</v>
      </c>
      <c r="BG9" s="53">
        <f>+'D TOT'!BH5</f>
        <v>1411436</v>
      </c>
      <c r="BH9" s="53">
        <f>+'D TOT'!BI5</f>
        <v>1966801</v>
      </c>
      <c r="BI9" s="53">
        <f>+'D TOT'!BJ5</f>
        <v>2955762</v>
      </c>
      <c r="BJ9" s="53">
        <f>+'D TOT'!BK5</f>
        <v>856324</v>
      </c>
      <c r="BK9" s="53">
        <f>+'D TOT'!BL5</f>
        <v>1613484</v>
      </c>
      <c r="BL9" s="53">
        <f>+'D TOT'!BM5</f>
        <v>2235826</v>
      </c>
      <c r="BM9" s="53">
        <f>+'D TOT'!BN5</f>
        <v>3260869</v>
      </c>
      <c r="BN9" s="53">
        <f>+'D TOT'!BO5</f>
        <v>909211</v>
      </c>
      <c r="BO9" s="53">
        <f>+'D TOT'!BP5</f>
        <v>1576663</v>
      </c>
      <c r="BP9" s="53">
        <f>+'D TOT'!BQ5</f>
        <v>2130834</v>
      </c>
      <c r="BQ9" s="53">
        <f>+'D TOT'!BR5</f>
        <v>3149123</v>
      </c>
      <c r="BR9" s="53">
        <f>+'D TOT'!BS5</f>
        <v>923401</v>
      </c>
      <c r="BS9" s="53">
        <f>+'D TOT'!BT5</f>
        <v>1680700</v>
      </c>
      <c r="BT9" s="53">
        <f>+'D TOT'!BU5</f>
        <v>2296237</v>
      </c>
      <c r="BU9" s="53">
        <f>+'D TOT'!BV5</f>
        <v>3322744</v>
      </c>
      <c r="BV9" s="53">
        <f>+'D TOT'!BW5</f>
        <v>1013447</v>
      </c>
      <c r="BW9" s="53">
        <f>+'D TOT'!BX5</f>
        <v>1895065</v>
      </c>
      <c r="BX9" s="53">
        <f>+'D TOT'!BY5</f>
        <v>2628701</v>
      </c>
      <c r="BY9" s="53">
        <f>+'D TOT'!BZ5</f>
        <v>3756718</v>
      </c>
      <c r="BZ9" s="53">
        <f>+'D TOT'!CA5</f>
        <v>1225851</v>
      </c>
      <c r="CA9" s="53">
        <f>+'D TOT'!CB5</f>
        <v>2186646</v>
      </c>
      <c r="CB9" s="53">
        <f>+'D TOT'!CC5</f>
        <v>2980342</v>
      </c>
      <c r="CC9" s="53">
        <f>+'D TOT'!CD5</f>
        <v>4189421</v>
      </c>
      <c r="CD9" s="53">
        <f>+'D TOT'!CE5</f>
        <v>1376276</v>
      </c>
      <c r="CE9" s="53">
        <f>+'D TOT'!CF5</f>
        <v>2441229</v>
      </c>
      <c r="CF9" s="53">
        <f>+'D TOT'!CG5</f>
        <v>3332803</v>
      </c>
      <c r="CG9" s="53">
        <f>+'D TOT'!CH5</f>
        <v>4699841</v>
      </c>
      <c r="CH9" s="53">
        <f>+'D TOT'!CI5</f>
        <v>1573386</v>
      </c>
      <c r="CJ9" s="233"/>
      <c r="CK9" s="233"/>
      <c r="CL9" s="233"/>
      <c r="CM9" s="233"/>
      <c r="CN9" s="233"/>
      <c r="CO9" s="233"/>
      <c r="CP9" s="233"/>
    </row>
    <row r="10" spans="1:94">
      <c r="A10" s="83" t="s">
        <v>38</v>
      </c>
      <c r="B10" s="80">
        <f>+'D TOT'!C6</f>
        <v>783208</v>
      </c>
      <c r="C10" s="80">
        <f>+'D TOT'!D6</f>
        <v>1619934</v>
      </c>
      <c r="D10" s="80">
        <f>+'D TOT'!E6</f>
        <v>2275200</v>
      </c>
      <c r="E10" s="80">
        <f>+'D TOT'!F6</f>
        <v>3182611</v>
      </c>
      <c r="F10" s="80">
        <f>+'D TOT'!G6</f>
        <v>777705</v>
      </c>
      <c r="G10" s="80">
        <f>+'D TOT'!H6</f>
        <v>1616060</v>
      </c>
      <c r="H10" s="80">
        <f>+'D TOT'!I6</f>
        <v>2276405</v>
      </c>
      <c r="I10" s="80">
        <f>+'D TOT'!J6</f>
        <v>3193399</v>
      </c>
      <c r="J10" s="80">
        <f>+'D TOT'!K6</f>
        <v>797446</v>
      </c>
      <c r="K10" s="80">
        <f>+'D TOT'!L6</f>
        <v>1644443</v>
      </c>
      <c r="L10" s="80">
        <f>+'D TOT'!M6</f>
        <v>2304780</v>
      </c>
      <c r="M10" s="80">
        <f>+'D TOT'!N6</f>
        <v>3251947</v>
      </c>
      <c r="N10" s="80">
        <f>+'D TOT'!O6</f>
        <v>812510</v>
      </c>
      <c r="O10" s="80">
        <f>+'D TOT'!P6</f>
        <v>1714131</v>
      </c>
      <c r="P10" s="80">
        <f>+'D TOT'!Q6</f>
        <v>2399624</v>
      </c>
      <c r="Q10" s="80">
        <f>+'D TOT'!R6</f>
        <v>3346716</v>
      </c>
      <c r="R10" s="80">
        <f>+'D TOT'!S6</f>
        <v>816741</v>
      </c>
      <c r="S10" s="80">
        <f>+'D TOT'!T6</f>
        <v>1698056</v>
      </c>
      <c r="T10" s="80">
        <f>+'D TOT'!U6</f>
        <v>2361222</v>
      </c>
      <c r="U10" s="80">
        <f>+'D TOT'!V6</f>
        <v>3286365</v>
      </c>
      <c r="V10" s="80">
        <f>+'D TOT'!W6</f>
        <v>771121</v>
      </c>
      <c r="W10" s="80">
        <f>+'D TOT'!X6</f>
        <v>1645525</v>
      </c>
      <c r="X10" s="80">
        <f>+'D TOT'!Y6</f>
        <v>2323607</v>
      </c>
      <c r="Y10" s="80">
        <f>+'D TOT'!Z6</f>
        <v>3236656</v>
      </c>
      <c r="Z10" s="80">
        <f>+'D TOT'!AA6</f>
        <v>798992</v>
      </c>
      <c r="AA10" s="80">
        <f>+'D TOT'!AB6</f>
        <v>1650683</v>
      </c>
      <c r="AB10" s="80">
        <f>+'D TOT'!AC6</f>
        <v>2303936</v>
      </c>
      <c r="AC10" s="80">
        <f>+'D TOT'!AD6</f>
        <v>3183942</v>
      </c>
      <c r="AD10" s="80">
        <f>+'D TOT'!AE6</f>
        <v>785028</v>
      </c>
      <c r="AE10" s="80">
        <f>+'D TOT'!AF6</f>
        <v>1624511</v>
      </c>
      <c r="AF10" s="80">
        <f>+'D TOT'!AG6</f>
        <v>2266721</v>
      </c>
      <c r="AG10" s="80">
        <f>+'D TOT'!AH6</f>
        <v>3120940</v>
      </c>
      <c r="AH10" s="80">
        <f>+'D TOT'!AI6</f>
        <v>730093</v>
      </c>
      <c r="AI10" s="80">
        <f>+'D TOT'!AJ6</f>
        <v>1504597</v>
      </c>
      <c r="AJ10" s="80">
        <f>+'D TOT'!AK6</f>
        <v>2082787</v>
      </c>
      <c r="AK10" s="80">
        <f>+'D TOT'!AL6</f>
        <v>2895921</v>
      </c>
      <c r="AL10" s="80">
        <f>+'D TOT'!AM6</f>
        <v>684196</v>
      </c>
      <c r="AM10" s="80">
        <f>+'D TOT'!AN6</f>
        <v>1388266</v>
      </c>
      <c r="AN10" s="80">
        <f>+'D TOT'!AO6</f>
        <v>1928456</v>
      </c>
      <c r="AO10" s="80">
        <f>+'D TOT'!AP6</f>
        <v>2644510</v>
      </c>
      <c r="AP10" s="80">
        <f>+'D TOT'!AQ6</f>
        <v>664823</v>
      </c>
      <c r="AQ10" s="80">
        <f>+'D TOT'!AR6</f>
        <v>1349292</v>
      </c>
      <c r="AR10" s="80">
        <f>+'D TOT'!AS6</f>
        <v>1884327</v>
      </c>
      <c r="AS10" s="80">
        <f>+'D TOT'!AT6</f>
        <v>2614694</v>
      </c>
      <c r="AT10" s="80">
        <f>+'D TOT'!AU6</f>
        <v>672812</v>
      </c>
      <c r="AU10" s="80">
        <f>+'D TOT'!AV6</f>
        <v>1383755</v>
      </c>
      <c r="AV10" s="80">
        <f>+'D TOT'!AW6</f>
        <v>1953789</v>
      </c>
      <c r="AW10" s="80">
        <f>+'D TOT'!AX6</f>
        <v>2699793</v>
      </c>
      <c r="AX10" s="80">
        <f>+'D TOT'!AY6</f>
        <v>716785</v>
      </c>
      <c r="AY10" s="80">
        <f>+'D TOT'!AZ6</f>
        <v>1462076</v>
      </c>
      <c r="AZ10" s="80">
        <f>+'D TOT'!BA6</f>
        <v>2049150</v>
      </c>
      <c r="BA10" s="80">
        <f>+'D TOT'!BB6</f>
        <v>2852291</v>
      </c>
      <c r="BB10" s="80">
        <f>+'D TOT'!BC6</f>
        <v>751164</v>
      </c>
      <c r="BC10" s="80">
        <f>+'D TOT'!BD6</f>
        <v>1548133</v>
      </c>
      <c r="BD10" s="80">
        <f>+'D TOT'!BE6</f>
        <v>2192402</v>
      </c>
      <c r="BE10" s="80">
        <f>+'D TOT'!BF6</f>
        <v>3036797</v>
      </c>
      <c r="BF10" s="80">
        <f>+'D TOT'!BG6</f>
        <v>802506</v>
      </c>
      <c r="BG10" s="80">
        <f>+'D TOT'!BH6</f>
        <v>1638742</v>
      </c>
      <c r="BH10" s="80">
        <f>+'D TOT'!BI6</f>
        <v>2318710</v>
      </c>
      <c r="BI10" s="80">
        <f>+'D TOT'!BJ6</f>
        <v>3214872</v>
      </c>
      <c r="BJ10" s="80">
        <f>+'D TOT'!BK6</f>
        <v>841830</v>
      </c>
      <c r="BK10" s="80">
        <f>+'D TOT'!BL6</f>
        <v>1719305</v>
      </c>
      <c r="BL10" s="80">
        <f>+'D TOT'!BM6</f>
        <v>2432386</v>
      </c>
      <c r="BM10" s="80">
        <f>+'D TOT'!BN6</f>
        <v>3359331</v>
      </c>
      <c r="BN10" s="80">
        <f>+'D TOT'!BO6</f>
        <v>847316</v>
      </c>
      <c r="BO10" s="80">
        <f>+'D TOT'!BP6</f>
        <v>1633487</v>
      </c>
      <c r="BP10" s="80">
        <f>+'D TOT'!BQ6</f>
        <v>2402771</v>
      </c>
      <c r="BQ10" s="80">
        <f>+'D TOT'!BR6</f>
        <v>3377592</v>
      </c>
      <c r="BR10" s="80">
        <f>+'D TOT'!BS6</f>
        <v>906132</v>
      </c>
      <c r="BS10" s="80">
        <f>+'D TOT'!BT6</f>
        <v>1844335</v>
      </c>
      <c r="BT10" s="80">
        <f>+'D TOT'!BU6</f>
        <v>2644129</v>
      </c>
      <c r="BU10" s="80">
        <f>+'D TOT'!BV6</f>
        <v>3635157</v>
      </c>
      <c r="BV10" s="80">
        <f>+'D TOT'!BW6</f>
        <v>944467</v>
      </c>
      <c r="BW10" s="80">
        <f>+'D TOT'!BX6</f>
        <v>1926108</v>
      </c>
      <c r="BX10" s="80">
        <f>+'D TOT'!BY6</f>
        <v>2779364</v>
      </c>
      <c r="BY10" s="80">
        <f>+'D TOT'!BZ6</f>
        <v>3885165</v>
      </c>
      <c r="BZ10" s="80">
        <f>+'D TOT'!CA6</f>
        <v>1085588</v>
      </c>
      <c r="CA10" s="80">
        <f>+'D TOT'!CB6</f>
        <v>2175128</v>
      </c>
      <c r="CB10" s="80">
        <f>+'D TOT'!CC6</f>
        <v>3127112</v>
      </c>
      <c r="CC10" s="80">
        <f>+'D TOT'!CD6</f>
        <v>4410092</v>
      </c>
      <c r="CD10" s="80">
        <f>+'D TOT'!CE6</f>
        <v>1251213</v>
      </c>
      <c r="CE10" s="80">
        <f>+'D TOT'!CF6</f>
        <v>2504163</v>
      </c>
      <c r="CF10" s="80">
        <f>+'D TOT'!CG6</f>
        <v>3636392</v>
      </c>
      <c r="CG10" s="80">
        <f>+'D TOT'!CH6</f>
        <v>5099380</v>
      </c>
      <c r="CH10" s="80">
        <f>+'D TOT'!CI6</f>
        <v>1412441</v>
      </c>
      <c r="CJ10" s="233"/>
      <c r="CL10" s="233"/>
    </row>
    <row r="11" spans="1:94">
      <c r="A11" s="82" t="s">
        <v>39</v>
      </c>
      <c r="B11" s="53">
        <f>+'D TOT'!C7</f>
        <v>760</v>
      </c>
      <c r="C11" s="53">
        <f>+'D TOT'!D7</f>
        <v>6419</v>
      </c>
      <c r="D11" s="53">
        <f>+'D TOT'!E7</f>
        <v>6783</v>
      </c>
      <c r="E11" s="53">
        <f>+'D TOT'!F7</f>
        <v>13554</v>
      </c>
      <c r="F11" s="53">
        <f>+'D TOT'!G7</f>
        <v>139</v>
      </c>
      <c r="G11" s="53">
        <f>+'D TOT'!H7</f>
        <v>5817</v>
      </c>
      <c r="H11" s="53">
        <f>+'D TOT'!I7</f>
        <v>6466</v>
      </c>
      <c r="I11" s="53">
        <f>+'D TOT'!J7</f>
        <v>12462</v>
      </c>
      <c r="J11" s="53">
        <f>+'D TOT'!K7</f>
        <v>204</v>
      </c>
      <c r="K11" s="53">
        <f>+'D TOT'!L7</f>
        <v>6739</v>
      </c>
      <c r="L11" s="53">
        <f>+'D TOT'!M7</f>
        <v>6765</v>
      </c>
      <c r="M11" s="53">
        <f>+'D TOT'!N7</f>
        <v>11860</v>
      </c>
      <c r="N11" s="53">
        <f>+'D TOT'!O7</f>
        <v>396</v>
      </c>
      <c r="O11" s="53">
        <f>+'D TOT'!P7</f>
        <v>4408</v>
      </c>
      <c r="P11" s="53">
        <f>+'D TOT'!Q7</f>
        <v>5676</v>
      </c>
      <c r="Q11" s="53">
        <f>+'D TOT'!R7</f>
        <v>9588</v>
      </c>
      <c r="R11" s="53">
        <f>+'D TOT'!S7</f>
        <v>202</v>
      </c>
      <c r="S11" s="53">
        <f>+'D TOT'!T7</f>
        <v>4501</v>
      </c>
      <c r="T11" s="53">
        <f>+'D TOT'!U7</f>
        <v>5535</v>
      </c>
      <c r="U11" s="53">
        <f>+'D TOT'!V7</f>
        <v>10208</v>
      </c>
      <c r="V11" s="53">
        <f>+'D TOT'!W7</f>
        <v>308</v>
      </c>
      <c r="W11" s="53">
        <f>+'D TOT'!X7</f>
        <v>4976</v>
      </c>
      <c r="X11" s="53">
        <f>+'D TOT'!Y7</f>
        <v>4309</v>
      </c>
      <c r="Y11" s="53">
        <f>+'D TOT'!Z7</f>
        <v>7817</v>
      </c>
      <c r="Z11" s="53">
        <f>+'D TOT'!AA7</f>
        <v>511</v>
      </c>
      <c r="AA11" s="53">
        <f>+'D TOT'!AB7</f>
        <v>3375</v>
      </c>
      <c r="AB11" s="53">
        <f>+'D TOT'!AC7</f>
        <v>4439</v>
      </c>
      <c r="AC11" s="53">
        <f>+'D TOT'!AD7</f>
        <v>7123</v>
      </c>
      <c r="AD11" s="53">
        <f>+'D TOT'!AE7</f>
        <v>555</v>
      </c>
      <c r="AE11" s="53">
        <f>+'D TOT'!AF7</f>
        <v>3695</v>
      </c>
      <c r="AF11" s="53">
        <f>+'D TOT'!AG7</f>
        <v>4515</v>
      </c>
      <c r="AG11" s="53">
        <f>+'D TOT'!AH7</f>
        <v>7182</v>
      </c>
      <c r="AH11" s="53">
        <f>+'D TOT'!AI7</f>
        <v>1237</v>
      </c>
      <c r="AI11" s="53">
        <f>+'D TOT'!AJ7</f>
        <v>5075</v>
      </c>
      <c r="AJ11" s="53">
        <f>+'D TOT'!AK7</f>
        <v>5764</v>
      </c>
      <c r="AK11" s="53">
        <f>+'D TOT'!AL7</f>
        <v>8711</v>
      </c>
      <c r="AL11" s="53">
        <f>+'D TOT'!AM7</f>
        <v>2318</v>
      </c>
      <c r="AM11" s="53">
        <f>+'D TOT'!AN7</f>
        <v>3226</v>
      </c>
      <c r="AN11" s="53">
        <f>+'D TOT'!AO7</f>
        <v>4479</v>
      </c>
      <c r="AO11" s="53">
        <f>+'D TOT'!AP7</f>
        <v>4583</v>
      </c>
      <c r="AP11" s="53">
        <f>+'D TOT'!AQ7</f>
        <v>1462</v>
      </c>
      <c r="AQ11" s="53">
        <f>+'D TOT'!AR7</f>
        <v>2658</v>
      </c>
      <c r="AR11" s="53">
        <f>+'D TOT'!AS7</f>
        <v>3508</v>
      </c>
      <c r="AS11" s="53">
        <f>+'D TOT'!AT7</f>
        <v>4627</v>
      </c>
      <c r="AT11" s="53">
        <f>+'D TOT'!AU7</f>
        <v>1224</v>
      </c>
      <c r="AU11" s="53">
        <f>+'D TOT'!AV7</f>
        <v>3146</v>
      </c>
      <c r="AV11" s="53">
        <f>+'D TOT'!AW7</f>
        <v>3153</v>
      </c>
      <c r="AW11" s="53">
        <f>+'D TOT'!AX7</f>
        <v>4290</v>
      </c>
      <c r="AX11" s="53">
        <f>+'D TOT'!AY7</f>
        <v>1640</v>
      </c>
      <c r="AY11" s="53">
        <f>+'D TOT'!AZ7</f>
        <v>2282</v>
      </c>
      <c r="AZ11" s="53">
        <f>+'D TOT'!BA7</f>
        <v>6728</v>
      </c>
      <c r="BA11" s="53">
        <f>+'D TOT'!BB7</f>
        <v>6543</v>
      </c>
      <c r="BB11" s="53">
        <f>+'D TOT'!BC7</f>
        <v>899</v>
      </c>
      <c r="BC11" s="53">
        <f>+'D TOT'!BD7</f>
        <v>4216</v>
      </c>
      <c r="BD11" s="53">
        <f>+'D TOT'!BE7</f>
        <v>4538</v>
      </c>
      <c r="BE11" s="53">
        <f>+'D TOT'!BF7</f>
        <v>6555</v>
      </c>
      <c r="BF11" s="53">
        <f>+'D TOT'!BG7</f>
        <v>2025</v>
      </c>
      <c r="BG11" s="53">
        <f>+'D TOT'!BH7</f>
        <v>4974</v>
      </c>
      <c r="BH11" s="53">
        <f>+'D TOT'!BI7</f>
        <v>5297</v>
      </c>
      <c r="BI11" s="53">
        <f>+'D TOT'!BJ7</f>
        <v>7833</v>
      </c>
      <c r="BJ11" s="53">
        <f>+'D TOT'!BK7</f>
        <v>1530</v>
      </c>
      <c r="BK11" s="53">
        <f>+'D TOT'!BL7</f>
        <v>4129</v>
      </c>
      <c r="BL11" s="53">
        <f>+'D TOT'!BM7</f>
        <v>5926</v>
      </c>
      <c r="BM11" s="53">
        <f>+'D TOT'!BN7</f>
        <v>9533</v>
      </c>
      <c r="BN11" s="53">
        <f>+'D TOT'!BO7</f>
        <v>1599</v>
      </c>
      <c r="BO11" s="53">
        <f>+'D TOT'!BP7</f>
        <v>6024</v>
      </c>
      <c r="BP11" s="53">
        <f>+'D TOT'!BQ7</f>
        <v>8049</v>
      </c>
      <c r="BQ11" s="53">
        <f>+'D TOT'!BR7</f>
        <v>9260</v>
      </c>
      <c r="BR11" s="53">
        <f>+'D TOT'!BS7</f>
        <v>1550</v>
      </c>
      <c r="BS11" s="53">
        <f>+'D TOT'!BT7</f>
        <v>5361</v>
      </c>
      <c r="BT11" s="53">
        <f>+'D TOT'!BU7</f>
        <v>6046</v>
      </c>
      <c r="BU11" s="53">
        <f>+'D TOT'!BV7</f>
        <v>8025</v>
      </c>
      <c r="BV11" s="53">
        <f>+'D TOT'!BW7</f>
        <v>2956</v>
      </c>
      <c r="BW11" s="53">
        <f>+'D TOT'!BX7</f>
        <v>4637</v>
      </c>
      <c r="BX11" s="53">
        <f>+'D TOT'!BY7</f>
        <v>6867</v>
      </c>
      <c r="BY11" s="53">
        <f>+'D TOT'!BZ7</f>
        <v>9091</v>
      </c>
      <c r="BZ11" s="53">
        <f>+'D TOT'!CA7</f>
        <v>1328</v>
      </c>
      <c r="CA11" s="53">
        <f>+'D TOT'!CB7</f>
        <v>4891</v>
      </c>
      <c r="CB11" s="53">
        <f>+'D TOT'!CC7</f>
        <v>6445</v>
      </c>
      <c r="CC11" s="53">
        <f>+'D TOT'!CD7</f>
        <v>8748</v>
      </c>
      <c r="CD11" s="53">
        <f>+'D TOT'!CE7</f>
        <v>1109</v>
      </c>
      <c r="CE11" s="53">
        <f>+'D TOT'!CF7</f>
        <v>4366</v>
      </c>
      <c r="CF11" s="53">
        <f>+'D TOT'!CG7</f>
        <v>5046</v>
      </c>
      <c r="CG11" s="53">
        <f>+'D TOT'!CH7</f>
        <v>15132</v>
      </c>
      <c r="CH11" s="53">
        <f>+'D TOT'!CI7</f>
        <v>1286</v>
      </c>
      <c r="CJ11" s="233"/>
      <c r="CL11" s="233"/>
    </row>
    <row r="12" spans="1:94">
      <c r="A12" s="83" t="s">
        <v>40</v>
      </c>
      <c r="B12" s="80">
        <f>+'D TOT'!C8</f>
        <v>17459</v>
      </c>
      <c r="C12" s="80">
        <f>+'D TOT'!D8</f>
        <v>27646</v>
      </c>
      <c r="D12" s="80">
        <f>+'D TOT'!E8</f>
        <v>49809</v>
      </c>
      <c r="E12" s="80">
        <f>+'D TOT'!F8</f>
        <v>59454</v>
      </c>
      <c r="F12" s="80">
        <f>+'D TOT'!G8</f>
        <v>15568</v>
      </c>
      <c r="G12" s="80">
        <f>+'D TOT'!H8</f>
        <v>27795</v>
      </c>
      <c r="H12" s="80">
        <f>+'D TOT'!I8</f>
        <v>42730</v>
      </c>
      <c r="I12" s="80">
        <f>+'D TOT'!J8</f>
        <v>59506</v>
      </c>
      <c r="J12" s="80">
        <f>+'D TOT'!K8</f>
        <v>18048</v>
      </c>
      <c r="K12" s="80">
        <f>+'D TOT'!L8</f>
        <v>30003</v>
      </c>
      <c r="L12" s="80">
        <f>+'D TOT'!M8</f>
        <v>46696</v>
      </c>
      <c r="M12" s="80">
        <f>+'D TOT'!N8</f>
        <v>63248</v>
      </c>
      <c r="N12" s="80">
        <f>+'D TOT'!O8</f>
        <v>18306</v>
      </c>
      <c r="O12" s="80">
        <f>+'D TOT'!P8</f>
        <v>28359</v>
      </c>
      <c r="P12" s="80">
        <f>+'D TOT'!Q8</f>
        <v>44647</v>
      </c>
      <c r="Q12" s="80">
        <f>+'D TOT'!R8</f>
        <v>56667</v>
      </c>
      <c r="R12" s="80">
        <f>+'D TOT'!S8</f>
        <v>29100</v>
      </c>
      <c r="S12" s="80">
        <f>+'D TOT'!T8</f>
        <v>38910</v>
      </c>
      <c r="T12" s="80">
        <f>+'D TOT'!U8</f>
        <v>57410</v>
      </c>
      <c r="U12" s="80">
        <f>+'D TOT'!V8</f>
        <v>67072</v>
      </c>
      <c r="V12" s="80">
        <f>+'D TOT'!W8</f>
        <v>29337</v>
      </c>
      <c r="W12" s="80">
        <f>+'D TOT'!X8</f>
        <v>35250</v>
      </c>
      <c r="X12" s="80">
        <f>+'D TOT'!Y8</f>
        <v>56998</v>
      </c>
      <c r="Y12" s="80">
        <f>+'D TOT'!Z8</f>
        <v>67557</v>
      </c>
      <c r="Z12" s="80">
        <f>+'D TOT'!AA8</f>
        <v>24691</v>
      </c>
      <c r="AA12" s="80">
        <f>+'D TOT'!AB8</f>
        <v>33487</v>
      </c>
      <c r="AB12" s="80">
        <f>+'D TOT'!AC8</f>
        <v>50765</v>
      </c>
      <c r="AC12" s="80">
        <f>+'D TOT'!AD8</f>
        <v>64105</v>
      </c>
      <c r="AD12" s="80">
        <f>+'D TOT'!AE8</f>
        <v>17912</v>
      </c>
      <c r="AE12" s="80">
        <f>+'D TOT'!AF8</f>
        <v>26236</v>
      </c>
      <c r="AF12" s="80">
        <f>+'D TOT'!AG8</f>
        <v>40878</v>
      </c>
      <c r="AG12" s="80">
        <f>+'D TOT'!AH8</f>
        <v>58803</v>
      </c>
      <c r="AH12" s="80">
        <f>+'D TOT'!AI8</f>
        <v>18121</v>
      </c>
      <c r="AI12" s="80">
        <f>+'D TOT'!AJ8</f>
        <v>25394</v>
      </c>
      <c r="AJ12" s="80">
        <f>+'D TOT'!AK8</f>
        <v>38084</v>
      </c>
      <c r="AK12" s="80">
        <f>+'D TOT'!AL8</f>
        <v>52632</v>
      </c>
      <c r="AL12" s="80">
        <f>+'D TOT'!AM8</f>
        <v>16842</v>
      </c>
      <c r="AM12" s="80">
        <f>+'D TOT'!AN8</f>
        <v>21513</v>
      </c>
      <c r="AN12" s="80">
        <f>+'D TOT'!AO8</f>
        <v>28776</v>
      </c>
      <c r="AO12" s="80">
        <f>+'D TOT'!AP8</f>
        <v>37873</v>
      </c>
      <c r="AP12" s="80">
        <f>+'D TOT'!AQ8</f>
        <v>15873</v>
      </c>
      <c r="AQ12" s="80">
        <f>+'D TOT'!AR8</f>
        <v>24041</v>
      </c>
      <c r="AR12" s="80">
        <f>+'D TOT'!AS8</f>
        <v>23802</v>
      </c>
      <c r="AS12" s="80">
        <f>+'D TOT'!AT8</f>
        <v>33213</v>
      </c>
      <c r="AT12" s="80">
        <f>+'D TOT'!AU8</f>
        <v>16992</v>
      </c>
      <c r="AU12" s="80">
        <f>+'D TOT'!AV8</f>
        <v>19940</v>
      </c>
      <c r="AV12" s="80">
        <f>+'D TOT'!AW8</f>
        <v>24184</v>
      </c>
      <c r="AW12" s="80">
        <f>+'D TOT'!AX8</f>
        <v>29013</v>
      </c>
      <c r="AX12" s="80">
        <f>+'D TOT'!AY8</f>
        <v>19697</v>
      </c>
      <c r="AY12" s="80">
        <f>+'D TOT'!AZ8</f>
        <v>24796</v>
      </c>
      <c r="AZ12" s="80">
        <f>+'D TOT'!BA8</f>
        <v>27966</v>
      </c>
      <c r="BA12" s="80">
        <f>+'D TOT'!BB8</f>
        <v>32827</v>
      </c>
      <c r="BB12" s="80">
        <f>+'D TOT'!BC8</f>
        <v>2770</v>
      </c>
      <c r="BC12" s="80">
        <f>+'D TOT'!BD8</f>
        <v>16599</v>
      </c>
      <c r="BD12" s="80">
        <f>+'D TOT'!BE8</f>
        <v>21832</v>
      </c>
      <c r="BE12" s="80">
        <f>+'D TOT'!BF8</f>
        <v>27771</v>
      </c>
      <c r="BF12" s="80">
        <f>+'D TOT'!BG8</f>
        <v>3214</v>
      </c>
      <c r="BG12" s="80">
        <f>+'D TOT'!BH8</f>
        <v>10567</v>
      </c>
      <c r="BH12" s="80">
        <f>+'D TOT'!BI8</f>
        <v>12154</v>
      </c>
      <c r="BI12" s="80">
        <f>+'D TOT'!BJ8</f>
        <v>18083</v>
      </c>
      <c r="BJ12" s="80">
        <f>+'D TOT'!BK8</f>
        <v>3058</v>
      </c>
      <c r="BK12" s="80">
        <f>+'D TOT'!BL8</f>
        <v>9727</v>
      </c>
      <c r="BL12" s="80">
        <f>+'D TOT'!BM8</f>
        <v>13243</v>
      </c>
      <c r="BM12" s="80">
        <f>+'D TOT'!BN8</f>
        <v>16165</v>
      </c>
      <c r="BN12" s="80">
        <f>+'D TOT'!BO8</f>
        <v>6807</v>
      </c>
      <c r="BO12" s="80">
        <f>+'D TOT'!BP8</f>
        <v>13545</v>
      </c>
      <c r="BP12" s="80">
        <f>+'D TOT'!BQ8</f>
        <v>16525</v>
      </c>
      <c r="BQ12" s="80">
        <f>+'D TOT'!BR8</f>
        <v>23325</v>
      </c>
      <c r="BR12" s="80">
        <f>+'D TOT'!BS8</f>
        <v>8003</v>
      </c>
      <c r="BS12" s="80">
        <f>+'D TOT'!BT8</f>
        <v>18660</v>
      </c>
      <c r="BT12" s="80">
        <f>+'D TOT'!BU8</f>
        <v>23363</v>
      </c>
      <c r="BU12" s="80">
        <f>+'D TOT'!BV8</f>
        <v>22668</v>
      </c>
      <c r="BV12" s="80">
        <f>+'D TOT'!BW8</f>
        <v>4711</v>
      </c>
      <c r="BW12" s="80">
        <f>+'D TOT'!BX8</f>
        <v>12014</v>
      </c>
      <c r="BX12" s="80">
        <f>+'D TOT'!BY8</f>
        <v>16349</v>
      </c>
      <c r="BY12" s="80">
        <f>+'D TOT'!BZ8</f>
        <v>23511</v>
      </c>
      <c r="BZ12" s="80">
        <f>+'D TOT'!CA8</f>
        <v>7428</v>
      </c>
      <c r="CA12" s="80">
        <f>+'D TOT'!CB8</f>
        <v>11379</v>
      </c>
      <c r="CB12" s="80">
        <f>+'D TOT'!CC8</f>
        <v>18701</v>
      </c>
      <c r="CC12" s="80">
        <f>+'D TOT'!CD8</f>
        <v>30076</v>
      </c>
      <c r="CD12" s="80">
        <f>+'D TOT'!CE8</f>
        <v>10166</v>
      </c>
      <c r="CE12" s="80">
        <f>+'D TOT'!CF8</f>
        <v>14814</v>
      </c>
      <c r="CF12" s="80">
        <f>+'D TOT'!CG8</f>
        <v>21844</v>
      </c>
      <c r="CG12" s="80">
        <f>+'D TOT'!CH8</f>
        <v>31484</v>
      </c>
      <c r="CH12" s="80">
        <f>+'D TOT'!CI8</f>
        <v>9174</v>
      </c>
      <c r="CJ12" s="233"/>
      <c r="CL12" s="233"/>
    </row>
    <row r="13" spans="1:94">
      <c r="A13" s="82" t="s">
        <v>41</v>
      </c>
      <c r="B13" s="53">
        <f>+'D TOT'!C9</f>
        <v>77551</v>
      </c>
      <c r="C13" s="53">
        <f>+'D TOT'!D9</f>
        <v>205503</v>
      </c>
      <c r="D13" s="53">
        <f>+'D TOT'!E9</f>
        <v>279188</v>
      </c>
      <c r="E13" s="53">
        <f>+'D TOT'!F9</f>
        <v>350582</v>
      </c>
      <c r="F13" s="53">
        <f>+'D TOT'!G9</f>
        <v>89153</v>
      </c>
      <c r="G13" s="53">
        <f>+'D TOT'!H9</f>
        <v>191731</v>
      </c>
      <c r="H13" s="53">
        <f>+'D TOT'!I9</f>
        <v>275878</v>
      </c>
      <c r="I13" s="53">
        <f>+'D TOT'!J9</f>
        <v>380267</v>
      </c>
      <c r="J13" s="53">
        <f>+'D TOT'!K9</f>
        <v>66702</v>
      </c>
      <c r="K13" s="53">
        <f>+'D TOT'!L9</f>
        <v>164115</v>
      </c>
      <c r="L13" s="53">
        <f>+'D TOT'!M9</f>
        <v>281965</v>
      </c>
      <c r="M13" s="53">
        <f>+'D TOT'!N9</f>
        <v>352732</v>
      </c>
      <c r="N13" s="53">
        <f>+'D TOT'!O9</f>
        <v>71540</v>
      </c>
      <c r="O13" s="53">
        <f>+'D TOT'!P9</f>
        <v>166855</v>
      </c>
      <c r="P13" s="53">
        <f>+'D TOT'!Q9</f>
        <v>254683</v>
      </c>
      <c r="Q13" s="53">
        <f>+'D TOT'!R9</f>
        <v>325768</v>
      </c>
      <c r="R13" s="53">
        <f>+'D TOT'!S9</f>
        <v>65855</v>
      </c>
      <c r="S13" s="53">
        <f>+'D TOT'!T9</f>
        <v>161712</v>
      </c>
      <c r="T13" s="53">
        <f>+'D TOT'!U9</f>
        <v>245176</v>
      </c>
      <c r="U13" s="53">
        <f>+'D TOT'!V9</f>
        <v>342835</v>
      </c>
      <c r="V13" s="53">
        <f>+'D TOT'!W9</f>
        <v>74092</v>
      </c>
      <c r="W13" s="53">
        <f>+'D TOT'!X9</f>
        <v>172347</v>
      </c>
      <c r="X13" s="53">
        <f>+'D TOT'!Y9</f>
        <v>269716</v>
      </c>
      <c r="Y13" s="53">
        <f>+'D TOT'!Z9</f>
        <v>363469</v>
      </c>
      <c r="Z13" s="53">
        <f>+'D TOT'!AA9</f>
        <v>77605</v>
      </c>
      <c r="AA13" s="53">
        <f>+'D TOT'!AB9</f>
        <v>188689</v>
      </c>
      <c r="AB13" s="53">
        <f>+'D TOT'!AC9</f>
        <v>280629</v>
      </c>
      <c r="AC13" s="53">
        <f>+'D TOT'!AD9</f>
        <v>352533</v>
      </c>
      <c r="AD13" s="53">
        <f>+'D TOT'!AE9</f>
        <v>69801</v>
      </c>
      <c r="AE13" s="53">
        <f>+'D TOT'!AF9</f>
        <v>163722</v>
      </c>
      <c r="AF13" s="53">
        <f>+'D TOT'!AG9</f>
        <v>251392</v>
      </c>
      <c r="AG13" s="53">
        <f>+'D TOT'!AH9</f>
        <v>347116</v>
      </c>
      <c r="AH13" s="53">
        <f>+'D TOT'!AI9</f>
        <v>66604</v>
      </c>
      <c r="AI13" s="53">
        <f>+'D TOT'!AJ9</f>
        <v>154297</v>
      </c>
      <c r="AJ13" s="53">
        <f>+'D TOT'!AK9</f>
        <v>215685</v>
      </c>
      <c r="AK13" s="53">
        <f>+'D TOT'!AL9</f>
        <v>292885</v>
      </c>
      <c r="AL13" s="53">
        <f>+'D TOT'!AM9</f>
        <v>58334</v>
      </c>
      <c r="AM13" s="53">
        <f>+'D TOT'!AN9</f>
        <v>150542</v>
      </c>
      <c r="AN13" s="53">
        <f>+'D TOT'!AO9</f>
        <v>221400</v>
      </c>
      <c r="AO13" s="53">
        <f>+'D TOT'!AP9</f>
        <v>303439</v>
      </c>
      <c r="AP13" s="53">
        <f>+'D TOT'!AQ9</f>
        <v>60716</v>
      </c>
      <c r="AQ13" s="53">
        <f>+'D TOT'!AR9</f>
        <v>125854</v>
      </c>
      <c r="AR13" s="53">
        <f>+'D TOT'!AS9</f>
        <v>198342</v>
      </c>
      <c r="AS13" s="53">
        <f>+'D TOT'!AT9</f>
        <v>289606</v>
      </c>
      <c r="AT13" s="53">
        <f>+'D TOT'!AU9</f>
        <v>59367</v>
      </c>
      <c r="AU13" s="53">
        <f>+'D TOT'!AV9</f>
        <v>147412</v>
      </c>
      <c r="AV13" s="53">
        <f>+'D TOT'!AW9</f>
        <v>233249</v>
      </c>
      <c r="AW13" s="53">
        <f>+'D TOT'!AX9</f>
        <v>324084</v>
      </c>
      <c r="AX13" s="53">
        <f>+'D TOT'!AY9</f>
        <v>74174</v>
      </c>
      <c r="AY13" s="53">
        <f>+'D TOT'!AZ9</f>
        <v>157390</v>
      </c>
      <c r="AZ13" s="53">
        <f>+'D TOT'!BA9</f>
        <v>230604</v>
      </c>
      <c r="BA13" s="53">
        <f>+'D TOT'!BB9</f>
        <v>306633</v>
      </c>
      <c r="BB13" s="53">
        <f>+'D TOT'!BC9</f>
        <v>68465</v>
      </c>
      <c r="BC13" s="53">
        <f>+'D TOT'!BD9</f>
        <v>150884</v>
      </c>
      <c r="BD13" s="53">
        <f>+'D TOT'!BE9</f>
        <v>209075</v>
      </c>
      <c r="BE13" s="53">
        <f>+'D TOT'!BF9</f>
        <v>299411</v>
      </c>
      <c r="BF13" s="53">
        <f>+'D TOT'!BG9</f>
        <v>69249</v>
      </c>
      <c r="BG13" s="53">
        <f>+'D TOT'!BH9</f>
        <v>134136</v>
      </c>
      <c r="BH13" s="53">
        <f>+'D TOT'!BI9</f>
        <v>194298</v>
      </c>
      <c r="BI13" s="53">
        <f>+'D TOT'!BJ9</f>
        <v>278342</v>
      </c>
      <c r="BJ13" s="53">
        <f>+'D TOT'!BK9</f>
        <v>60369</v>
      </c>
      <c r="BK13" s="53">
        <f>+'D TOT'!BL9</f>
        <v>135600</v>
      </c>
      <c r="BL13" s="53">
        <f>+'D TOT'!BM9</f>
        <v>215995</v>
      </c>
      <c r="BM13" s="53">
        <f>+'D TOT'!BN9</f>
        <v>286568</v>
      </c>
      <c r="BN13" s="53">
        <f>+'D TOT'!BO9</f>
        <v>90951</v>
      </c>
      <c r="BO13" s="53">
        <f>+'D TOT'!BP9</f>
        <v>156170</v>
      </c>
      <c r="BP13" s="53">
        <f>+'D TOT'!BQ9</f>
        <v>275014</v>
      </c>
      <c r="BQ13" s="53">
        <f>+'D TOT'!BR9</f>
        <v>332721</v>
      </c>
      <c r="BR13" s="53">
        <f>+'D TOT'!BS9</f>
        <v>90236</v>
      </c>
      <c r="BS13" s="53">
        <f>+'D TOT'!BT9</f>
        <v>187642</v>
      </c>
      <c r="BT13" s="53">
        <f>+'D TOT'!BU9</f>
        <v>258866</v>
      </c>
      <c r="BU13" s="53">
        <f>+'D TOT'!BV9</f>
        <v>356981</v>
      </c>
      <c r="BV13" s="53">
        <f>+'D TOT'!BW9</f>
        <v>96250</v>
      </c>
      <c r="BW13" s="53">
        <f>+'D TOT'!BX9</f>
        <v>233681</v>
      </c>
      <c r="BX13" s="53">
        <f>+'D TOT'!BY9</f>
        <v>341132</v>
      </c>
      <c r="BY13" s="53">
        <f>+'D TOT'!BZ9</f>
        <v>420997</v>
      </c>
      <c r="BZ13" s="53">
        <f>+'D TOT'!CA9</f>
        <v>85837</v>
      </c>
      <c r="CA13" s="53">
        <f>+'D TOT'!CB9</f>
        <v>207885</v>
      </c>
      <c r="CB13" s="53">
        <f>+'D TOT'!CC9</f>
        <v>312589</v>
      </c>
      <c r="CC13" s="53">
        <f>+'D TOT'!CD9</f>
        <v>423338</v>
      </c>
      <c r="CD13" s="53">
        <f>+'D TOT'!CE9</f>
        <v>111984</v>
      </c>
      <c r="CE13" s="53">
        <f>+'D TOT'!CF9</f>
        <v>244627</v>
      </c>
      <c r="CF13" s="53">
        <f>+'D TOT'!CG9</f>
        <v>333175</v>
      </c>
      <c r="CG13" s="53">
        <f>+'D TOT'!CH9</f>
        <v>411374</v>
      </c>
      <c r="CH13" s="53">
        <f>+'D TOT'!CI9</f>
        <v>123979</v>
      </c>
      <c r="CJ13" s="233"/>
      <c r="CL13" s="233"/>
    </row>
    <row r="14" spans="1:94">
      <c r="A14" s="83" t="s">
        <v>42</v>
      </c>
      <c r="B14" s="80">
        <f>+'D TOT'!C10</f>
        <v>131731</v>
      </c>
      <c r="C14" s="80">
        <f>+'D TOT'!D10</f>
        <v>234048</v>
      </c>
      <c r="D14" s="80">
        <f>+'D TOT'!E10</f>
        <v>306075</v>
      </c>
      <c r="E14" s="80">
        <f>+'D TOT'!F10</f>
        <v>405450</v>
      </c>
      <c r="F14" s="80">
        <f>+'D TOT'!G10</f>
        <v>118204</v>
      </c>
      <c r="G14" s="80">
        <f>+'D TOT'!H10</f>
        <v>219582</v>
      </c>
      <c r="H14" s="80">
        <f>+'D TOT'!I10</f>
        <v>291503</v>
      </c>
      <c r="I14" s="80">
        <f>+'D TOT'!J10</f>
        <v>411297</v>
      </c>
      <c r="J14" s="80">
        <f>+'D TOT'!K10</f>
        <v>127249</v>
      </c>
      <c r="K14" s="80">
        <f>+'D TOT'!L10</f>
        <v>216579</v>
      </c>
      <c r="L14" s="80">
        <f>+'D TOT'!M10</f>
        <v>297295</v>
      </c>
      <c r="M14" s="80">
        <f>+'D TOT'!N10</f>
        <v>400050</v>
      </c>
      <c r="N14" s="80">
        <f>+'D TOT'!O10</f>
        <v>139393</v>
      </c>
      <c r="O14" s="80">
        <f>+'D TOT'!P10</f>
        <v>235263</v>
      </c>
      <c r="P14" s="80">
        <f>+'D TOT'!Q10</f>
        <v>313866</v>
      </c>
      <c r="Q14" s="80">
        <f>+'D TOT'!R10</f>
        <v>412414</v>
      </c>
      <c r="R14" s="80">
        <f>+'D TOT'!S10</f>
        <v>133587</v>
      </c>
      <c r="S14" s="80">
        <f>+'D TOT'!T10</f>
        <v>238073</v>
      </c>
      <c r="T14" s="80">
        <f>+'D TOT'!U10</f>
        <v>322815</v>
      </c>
      <c r="U14" s="80">
        <f>+'D TOT'!V10</f>
        <v>426995</v>
      </c>
      <c r="V14" s="80">
        <f>+'D TOT'!W10</f>
        <v>123426</v>
      </c>
      <c r="W14" s="80">
        <f>+'D TOT'!X10</f>
        <v>210403</v>
      </c>
      <c r="X14" s="80">
        <f>+'D TOT'!Y10</f>
        <v>270681</v>
      </c>
      <c r="Y14" s="80">
        <f>+'D TOT'!Z10</f>
        <v>346092</v>
      </c>
      <c r="Z14" s="80">
        <f>+'D TOT'!AA10</f>
        <v>111517</v>
      </c>
      <c r="AA14" s="80">
        <f>+'D TOT'!AB10</f>
        <v>191557</v>
      </c>
      <c r="AB14" s="80">
        <f>+'D TOT'!AC10</f>
        <v>252242</v>
      </c>
      <c r="AC14" s="80">
        <f>+'D TOT'!AD10</f>
        <v>335552</v>
      </c>
      <c r="AD14" s="80">
        <f>+'D TOT'!AE10</f>
        <v>98792</v>
      </c>
      <c r="AE14" s="80">
        <f>+'D TOT'!AF10</f>
        <v>179878</v>
      </c>
      <c r="AF14" s="80">
        <f>+'D TOT'!AG10</f>
        <v>236618</v>
      </c>
      <c r="AG14" s="80">
        <f>+'D TOT'!AH10</f>
        <v>339754</v>
      </c>
      <c r="AH14" s="80">
        <f>+'D TOT'!AI10</f>
        <v>102094</v>
      </c>
      <c r="AI14" s="80">
        <f>+'D TOT'!AJ10</f>
        <v>186255</v>
      </c>
      <c r="AJ14" s="80">
        <f>+'D TOT'!AK10</f>
        <v>253181</v>
      </c>
      <c r="AK14" s="80">
        <f>+'D TOT'!AL10</f>
        <v>349325</v>
      </c>
      <c r="AL14" s="80">
        <f>+'D TOT'!AM10</f>
        <v>101120</v>
      </c>
      <c r="AM14" s="80">
        <f>+'D TOT'!AN10</f>
        <v>184726</v>
      </c>
      <c r="AN14" s="80">
        <f>+'D TOT'!AO10</f>
        <v>246925</v>
      </c>
      <c r="AO14" s="80">
        <f>+'D TOT'!AP10</f>
        <v>330994</v>
      </c>
      <c r="AP14" s="80">
        <f>+'D TOT'!AQ10</f>
        <v>87080</v>
      </c>
      <c r="AQ14" s="80">
        <f>+'D TOT'!AR10</f>
        <v>170746</v>
      </c>
      <c r="AR14" s="80">
        <f>+'D TOT'!AS10</f>
        <v>228803</v>
      </c>
      <c r="AS14" s="80">
        <f>+'D TOT'!AT10</f>
        <v>318871</v>
      </c>
      <c r="AT14" s="80">
        <f>+'D TOT'!AU10</f>
        <v>96653</v>
      </c>
      <c r="AU14" s="80">
        <f>+'D TOT'!AV10</f>
        <v>174918</v>
      </c>
      <c r="AV14" s="80">
        <f>+'D TOT'!AW10</f>
        <v>234369</v>
      </c>
      <c r="AW14" s="80">
        <f>+'D TOT'!AX10</f>
        <v>315908</v>
      </c>
      <c r="AX14" s="80">
        <f>+'D TOT'!AY10</f>
        <v>100396</v>
      </c>
      <c r="AY14" s="80">
        <f>+'D TOT'!AZ10</f>
        <v>170455</v>
      </c>
      <c r="AZ14" s="80">
        <f>+'D TOT'!BA10</f>
        <v>227858</v>
      </c>
      <c r="BA14" s="80">
        <f>+'D TOT'!BB10</f>
        <v>313973</v>
      </c>
      <c r="BB14" s="80">
        <f>+'D TOT'!BC10</f>
        <v>94154</v>
      </c>
      <c r="BC14" s="80">
        <f>+'D TOT'!BD10</f>
        <v>171768</v>
      </c>
      <c r="BD14" s="80">
        <f>+'D TOT'!BE10</f>
        <v>225171</v>
      </c>
      <c r="BE14" s="80">
        <f>+'D TOT'!BF10</f>
        <v>317678</v>
      </c>
      <c r="BF14" s="80">
        <f>+'D TOT'!BG10</f>
        <v>96288</v>
      </c>
      <c r="BG14" s="80">
        <f>+'D TOT'!BH10</f>
        <v>165268</v>
      </c>
      <c r="BH14" s="80">
        <f>+'D TOT'!BI10</f>
        <v>231050</v>
      </c>
      <c r="BI14" s="80">
        <f>+'D TOT'!BJ10</f>
        <v>329094</v>
      </c>
      <c r="BJ14" s="80">
        <f>+'D TOT'!BK10</f>
        <v>90736</v>
      </c>
      <c r="BK14" s="80">
        <f>+'D TOT'!BL10</f>
        <v>167479</v>
      </c>
      <c r="BL14" s="80">
        <f>+'D TOT'!BM10</f>
        <v>224600</v>
      </c>
      <c r="BM14" s="80">
        <f>+'D TOT'!BN10</f>
        <v>298330</v>
      </c>
      <c r="BN14" s="80">
        <f>+'D TOT'!BO10</f>
        <v>89675</v>
      </c>
      <c r="BO14" s="80">
        <f>+'D TOT'!BP10</f>
        <v>163090</v>
      </c>
      <c r="BP14" s="80">
        <f>+'D TOT'!BQ10</f>
        <v>211419</v>
      </c>
      <c r="BQ14" s="80">
        <f>+'D TOT'!BR10</f>
        <v>295066</v>
      </c>
      <c r="BR14" s="80">
        <f>+'D TOT'!BS10</f>
        <v>80029</v>
      </c>
      <c r="BS14" s="80">
        <f>+'D TOT'!BT10</f>
        <v>144829</v>
      </c>
      <c r="BT14" s="80">
        <f>+'D TOT'!BU10</f>
        <v>206439</v>
      </c>
      <c r="BU14" s="80">
        <f>+'D TOT'!BV10</f>
        <v>302900</v>
      </c>
      <c r="BV14" s="80">
        <f>+'D TOT'!BW10</f>
        <v>102355</v>
      </c>
      <c r="BW14" s="80">
        <f>+'D TOT'!BX10</f>
        <v>181387</v>
      </c>
      <c r="BX14" s="80">
        <f>+'D TOT'!BY10</f>
        <v>254328</v>
      </c>
      <c r="BY14" s="80">
        <f>+'D TOT'!BZ10</f>
        <v>358274</v>
      </c>
      <c r="BZ14" s="80">
        <f>+'D TOT'!CA10</f>
        <v>131665</v>
      </c>
      <c r="CA14" s="80">
        <f>+'D TOT'!CB10</f>
        <v>212772</v>
      </c>
      <c r="CB14" s="80">
        <f>+'D TOT'!CC10</f>
        <v>293465</v>
      </c>
      <c r="CC14" s="80">
        <f>+'D TOT'!CD10</f>
        <v>400145</v>
      </c>
      <c r="CD14" s="80">
        <f>+'D TOT'!CE10</f>
        <v>129687</v>
      </c>
      <c r="CE14" s="80">
        <f>+'D TOT'!CF10</f>
        <v>216333</v>
      </c>
      <c r="CF14" s="80">
        <f>+'D TOT'!CG10</f>
        <v>296935</v>
      </c>
      <c r="CG14" s="80">
        <f>+'D TOT'!CH10</f>
        <v>407975</v>
      </c>
      <c r="CH14" s="80">
        <f>+'D TOT'!CI10</f>
        <v>132147</v>
      </c>
      <c r="CJ14" s="233"/>
      <c r="CL14" s="233"/>
    </row>
    <row r="15" spans="1:94">
      <c r="A15" s="82" t="s">
        <v>54</v>
      </c>
      <c r="B15" s="53">
        <f>+'D TOT'!C11</f>
        <v>547452</v>
      </c>
      <c r="C15" s="53">
        <f>+'D TOT'!D11</f>
        <v>1071304</v>
      </c>
      <c r="D15" s="53">
        <f>+'D TOT'!E11</f>
        <v>1433073</v>
      </c>
      <c r="E15" s="53">
        <f>+'D TOT'!F11</f>
        <v>2308481</v>
      </c>
      <c r="F15" s="53">
        <f>+'D TOT'!G11</f>
        <v>516364</v>
      </c>
      <c r="G15" s="53">
        <f>+'D TOT'!H11</f>
        <v>1085797</v>
      </c>
      <c r="H15" s="53">
        <f>+'D TOT'!I11</f>
        <v>1459832</v>
      </c>
      <c r="I15" s="53">
        <f>+'D TOT'!J11</f>
        <v>2442867</v>
      </c>
      <c r="J15" s="53">
        <f>+'D TOT'!K11</f>
        <v>567800</v>
      </c>
      <c r="K15" s="53">
        <f>+'D TOT'!L11</f>
        <v>1112468</v>
      </c>
      <c r="L15" s="53">
        <f>+'D TOT'!M11</f>
        <v>1536318</v>
      </c>
      <c r="M15" s="53">
        <f>+'D TOT'!N11</f>
        <v>2515192</v>
      </c>
      <c r="N15" s="53">
        <f>+'D TOT'!O11</f>
        <v>568345</v>
      </c>
      <c r="O15" s="53">
        <f>+'D TOT'!P11</f>
        <v>1124409</v>
      </c>
      <c r="P15" s="53">
        <f>+'D TOT'!Q11</f>
        <v>1538240</v>
      </c>
      <c r="Q15" s="53">
        <f>+'D TOT'!R11</f>
        <v>2504688</v>
      </c>
      <c r="R15" s="53">
        <f>+'D TOT'!S11</f>
        <v>552336</v>
      </c>
      <c r="S15" s="53">
        <f>+'D TOT'!T11</f>
        <v>1122060</v>
      </c>
      <c r="T15" s="53">
        <f>+'D TOT'!U11</f>
        <v>1549164</v>
      </c>
      <c r="U15" s="53">
        <f>+'D TOT'!V11</f>
        <v>2510536</v>
      </c>
      <c r="V15" s="53">
        <f>+'D TOT'!W11</f>
        <v>557322</v>
      </c>
      <c r="W15" s="53">
        <f>+'D TOT'!X11</f>
        <v>1133468</v>
      </c>
      <c r="X15" s="53">
        <f>+'D TOT'!Y11</f>
        <v>1575190</v>
      </c>
      <c r="Y15" s="53">
        <f>+'D TOT'!Z11</f>
        <v>2552018</v>
      </c>
      <c r="Z15" s="53">
        <f>+'D TOT'!AA11</f>
        <v>566835</v>
      </c>
      <c r="AA15" s="53">
        <f>+'D TOT'!AB11</f>
        <v>1189877</v>
      </c>
      <c r="AB15" s="53">
        <f>+'D TOT'!AC11</f>
        <v>1611515</v>
      </c>
      <c r="AC15" s="53">
        <f>+'D TOT'!AD11</f>
        <v>2637365</v>
      </c>
      <c r="AD15" s="53">
        <f>+'D TOT'!AE11</f>
        <v>567085</v>
      </c>
      <c r="AE15" s="53">
        <f>+'D TOT'!AF11</f>
        <v>1192642</v>
      </c>
      <c r="AF15" s="53">
        <f>+'D TOT'!AG11</f>
        <v>1608535</v>
      </c>
      <c r="AG15" s="53">
        <f>+'D TOT'!AH11</f>
        <v>2625611</v>
      </c>
      <c r="AH15" s="53">
        <f>+'D TOT'!AI11</f>
        <v>560554</v>
      </c>
      <c r="AI15" s="53">
        <f>+'D TOT'!AJ11</f>
        <v>1173001</v>
      </c>
      <c r="AJ15" s="53">
        <f>+'D TOT'!AK11</f>
        <v>1600096</v>
      </c>
      <c r="AK15" s="53">
        <f>+'D TOT'!AL11</f>
        <v>2633985</v>
      </c>
      <c r="AL15" s="53">
        <f>+'D TOT'!AM11</f>
        <v>562487</v>
      </c>
      <c r="AM15" s="53">
        <f>+'D TOT'!AN11</f>
        <v>1185487</v>
      </c>
      <c r="AN15" s="53">
        <f>+'D TOT'!AO11</f>
        <v>1605220</v>
      </c>
      <c r="AO15" s="53">
        <f>+'D TOT'!AP11</f>
        <v>2627409</v>
      </c>
      <c r="AP15" s="53">
        <f>+'D TOT'!AQ11</f>
        <v>578924</v>
      </c>
      <c r="AQ15" s="53">
        <f>+'D TOT'!AR11</f>
        <v>1187465</v>
      </c>
      <c r="AR15" s="53">
        <f>+'D TOT'!AS11</f>
        <v>1615389</v>
      </c>
      <c r="AS15" s="53">
        <f>+'D TOT'!AT11</f>
        <v>2647036</v>
      </c>
      <c r="AT15" s="53">
        <f>+'D TOT'!AU11</f>
        <v>585088</v>
      </c>
      <c r="AU15" s="53">
        <f>+'D TOT'!AV11</f>
        <v>1191785</v>
      </c>
      <c r="AV15" s="53">
        <f>+'D TOT'!AW11</f>
        <v>1626901</v>
      </c>
      <c r="AW15" s="53">
        <f>+'D TOT'!AX11</f>
        <v>2649545</v>
      </c>
      <c r="AX15" s="53">
        <f>+'D TOT'!AY11</f>
        <v>596433</v>
      </c>
      <c r="AY15" s="53">
        <f>+'D TOT'!AZ11</f>
        <v>1205081</v>
      </c>
      <c r="AZ15" s="53">
        <f>+'D TOT'!BA11</f>
        <v>1637344</v>
      </c>
      <c r="BA15" s="53">
        <f>+'D TOT'!BB11</f>
        <v>2675203</v>
      </c>
      <c r="BB15" s="53">
        <f>+'D TOT'!BC11</f>
        <v>585697</v>
      </c>
      <c r="BC15" s="53">
        <f>+'D TOT'!BD11</f>
        <v>1186277</v>
      </c>
      <c r="BD15" s="53">
        <f>+'D TOT'!BE11</f>
        <v>1627197</v>
      </c>
      <c r="BE15" s="53">
        <f>+'D TOT'!BF11</f>
        <v>2754341</v>
      </c>
      <c r="BF15" s="53">
        <f>+'D TOT'!BG11</f>
        <v>578359</v>
      </c>
      <c r="BG15" s="53">
        <f>+'D TOT'!BH11</f>
        <v>1210181</v>
      </c>
      <c r="BH15" s="53">
        <f>+'D TOT'!BI11</f>
        <v>1662682</v>
      </c>
      <c r="BI15" s="53">
        <f>+'D TOT'!BJ11</f>
        <v>2824320</v>
      </c>
      <c r="BJ15" s="53">
        <f>+'D TOT'!BK11</f>
        <v>608240</v>
      </c>
      <c r="BK15" s="53">
        <f>+'D TOT'!BL11</f>
        <v>1259976</v>
      </c>
      <c r="BL15" s="53">
        <f>+'D TOT'!BM11</f>
        <v>1744081</v>
      </c>
      <c r="BM15" s="53">
        <f>+'D TOT'!BN11</f>
        <v>2845502</v>
      </c>
      <c r="BN15" s="53">
        <f>+'D TOT'!BO11</f>
        <v>632854</v>
      </c>
      <c r="BO15" s="53">
        <f>+'D TOT'!BP11</f>
        <v>1308763</v>
      </c>
      <c r="BP15" s="53">
        <f>+'D TOT'!BQ11</f>
        <v>1812769</v>
      </c>
      <c r="BQ15" s="53">
        <f>+'D TOT'!BR11</f>
        <v>2972552</v>
      </c>
      <c r="BR15" s="53">
        <f>+'D TOT'!BS11</f>
        <v>674717</v>
      </c>
      <c r="BS15" s="53">
        <f>+'D TOT'!BT11</f>
        <v>1376054</v>
      </c>
      <c r="BT15" s="53">
        <f>+'D TOT'!BU11</f>
        <v>1912386</v>
      </c>
      <c r="BU15" s="53">
        <f>+'D TOT'!BV11</f>
        <v>3062546</v>
      </c>
      <c r="BV15" s="53">
        <f>+'D TOT'!BW11</f>
        <v>696975</v>
      </c>
      <c r="BW15" s="53">
        <f>+'D TOT'!BX11</f>
        <v>1444206</v>
      </c>
      <c r="BX15" s="53">
        <f>+'D TOT'!BY11</f>
        <v>2026108</v>
      </c>
      <c r="BY15" s="53">
        <f>+'D TOT'!BZ11</f>
        <v>3258895</v>
      </c>
      <c r="BZ15" s="53">
        <f>+'D TOT'!CA11</f>
        <v>770841</v>
      </c>
      <c r="CA15" s="53">
        <f>+'D TOT'!CB11</f>
        <v>1576634</v>
      </c>
      <c r="CB15" s="53">
        <f>+'D TOT'!CC11</f>
        <v>2211046</v>
      </c>
      <c r="CC15" s="53">
        <f>+'D TOT'!CD11</f>
        <v>3537417</v>
      </c>
      <c r="CD15" s="53">
        <f>+'D TOT'!CE11</f>
        <v>853706</v>
      </c>
      <c r="CE15" s="53">
        <f>+'D TOT'!CF11</f>
        <v>1763370</v>
      </c>
      <c r="CF15" s="53">
        <f>+'D TOT'!CG11</f>
        <v>2503106</v>
      </c>
      <c r="CG15" s="53">
        <f>+'D TOT'!CH11</f>
        <v>3940405</v>
      </c>
      <c r="CH15" s="53">
        <f>+'D TOT'!CI11</f>
        <v>1084996</v>
      </c>
      <c r="CJ15" s="233"/>
      <c r="CL15" s="233"/>
      <c r="CM15" s="233"/>
      <c r="CN15" s="233"/>
      <c r="CO15" s="233"/>
      <c r="CP15" s="233"/>
    </row>
    <row r="16" spans="1:94">
      <c r="A16" s="83" t="s">
        <v>43</v>
      </c>
      <c r="B16" s="80">
        <f>+'D TOT'!C12</f>
        <v>482164</v>
      </c>
      <c r="C16" s="80">
        <f>+'D TOT'!D12</f>
        <v>1130112</v>
      </c>
      <c r="D16" s="80">
        <f>+'D TOT'!E12</f>
        <v>1536104</v>
      </c>
      <c r="E16" s="80">
        <f>+'D TOT'!F12</f>
        <v>2403052</v>
      </c>
      <c r="F16" s="80">
        <f>+'D TOT'!G12</f>
        <v>496615</v>
      </c>
      <c r="G16" s="80">
        <f>+'D TOT'!H12</f>
        <v>1148352</v>
      </c>
      <c r="H16" s="80">
        <f>+'D TOT'!I12</f>
        <v>1548887</v>
      </c>
      <c r="I16" s="80">
        <f>+'D TOT'!J12</f>
        <v>2520707</v>
      </c>
      <c r="J16" s="80">
        <f>+'D TOT'!K12</f>
        <v>549420</v>
      </c>
      <c r="K16" s="80">
        <f>+'D TOT'!L12</f>
        <v>1215863</v>
      </c>
      <c r="L16" s="80">
        <f>+'D TOT'!M12</f>
        <v>1633578</v>
      </c>
      <c r="M16" s="80">
        <f>+'D TOT'!N12</f>
        <v>2653401</v>
      </c>
      <c r="N16" s="80">
        <f>+'D TOT'!O12</f>
        <v>565830</v>
      </c>
      <c r="O16" s="80">
        <f>+'D TOT'!P12</f>
        <v>1260254</v>
      </c>
      <c r="P16" s="80">
        <f>+'D TOT'!Q12</f>
        <v>1708342</v>
      </c>
      <c r="Q16" s="80">
        <f>+'D TOT'!R12</f>
        <v>2732602</v>
      </c>
      <c r="R16" s="80">
        <f>+'D TOT'!S12</f>
        <v>594611</v>
      </c>
      <c r="S16" s="80">
        <f>+'D TOT'!T12</f>
        <v>1344212</v>
      </c>
      <c r="T16" s="80">
        <f>+'D TOT'!U12</f>
        <v>1822606</v>
      </c>
      <c r="U16" s="80">
        <f>+'D TOT'!V12</f>
        <v>2916451</v>
      </c>
      <c r="V16" s="80">
        <f>+'D TOT'!W12</f>
        <v>603014</v>
      </c>
      <c r="W16" s="80">
        <f>+'D TOT'!X12</f>
        <v>1370997</v>
      </c>
      <c r="X16" s="80">
        <f>+'D TOT'!Y12</f>
        <v>1868496</v>
      </c>
      <c r="Y16" s="80">
        <f>+'D TOT'!Z12</f>
        <v>2960093</v>
      </c>
      <c r="Z16" s="80">
        <f>+'D TOT'!AA12</f>
        <v>617057</v>
      </c>
      <c r="AA16" s="80">
        <f>+'D TOT'!AB12</f>
        <v>1389733</v>
      </c>
      <c r="AB16" s="80">
        <f>+'D TOT'!AC12</f>
        <v>1926811</v>
      </c>
      <c r="AC16" s="80">
        <f>+'D TOT'!AD12</f>
        <v>2955558</v>
      </c>
      <c r="AD16" s="80">
        <f>+'D TOT'!AE12</f>
        <v>589892</v>
      </c>
      <c r="AE16" s="80">
        <f>+'D TOT'!AF12</f>
        <v>1381211</v>
      </c>
      <c r="AF16" s="80">
        <f>+'D TOT'!AG12</f>
        <v>1910091</v>
      </c>
      <c r="AG16" s="80">
        <f>+'D TOT'!AH12</f>
        <v>2964640</v>
      </c>
      <c r="AH16" s="80">
        <f>+'D TOT'!AI12</f>
        <v>608829</v>
      </c>
      <c r="AI16" s="80">
        <f>+'D TOT'!AJ12</f>
        <v>1414743</v>
      </c>
      <c r="AJ16" s="80">
        <f>+'D TOT'!AK12</f>
        <v>1961002</v>
      </c>
      <c r="AK16" s="80">
        <f>+'D TOT'!AL12</f>
        <v>2970618</v>
      </c>
      <c r="AL16" s="80">
        <f>+'D TOT'!AM12</f>
        <v>606851</v>
      </c>
      <c r="AM16" s="80">
        <f>+'D TOT'!AN12</f>
        <v>1414791</v>
      </c>
      <c r="AN16" s="80">
        <f>+'D TOT'!AO12</f>
        <v>1986469</v>
      </c>
      <c r="AO16" s="80">
        <f>+'D TOT'!AP12</f>
        <v>3007720</v>
      </c>
      <c r="AP16" s="80">
        <f>+'D TOT'!AQ12</f>
        <v>615024</v>
      </c>
      <c r="AQ16" s="80">
        <f>+'D TOT'!AR12</f>
        <v>1482400</v>
      </c>
      <c r="AR16" s="80">
        <f>+'D TOT'!AS12</f>
        <v>2092488</v>
      </c>
      <c r="AS16" s="80">
        <f>+'D TOT'!AT12</f>
        <v>3123552</v>
      </c>
      <c r="AT16" s="80">
        <f>+'D TOT'!AU12</f>
        <v>608284</v>
      </c>
      <c r="AU16" s="80">
        <f>+'D TOT'!AV12</f>
        <v>1480835</v>
      </c>
      <c r="AV16" s="80">
        <f>+'D TOT'!AW12</f>
        <v>2072066</v>
      </c>
      <c r="AW16" s="80">
        <f>+'D TOT'!AX12</f>
        <v>3101056</v>
      </c>
      <c r="AX16" s="80">
        <f>+'D TOT'!AY12</f>
        <v>628103</v>
      </c>
      <c r="AY16" s="80">
        <f>+'D TOT'!AZ12</f>
        <v>1514794</v>
      </c>
      <c r="AZ16" s="80">
        <f>+'D TOT'!BA12</f>
        <v>2088401</v>
      </c>
      <c r="BA16" s="80">
        <f>+'D TOT'!BB12</f>
        <v>3111730</v>
      </c>
      <c r="BB16" s="80">
        <f>+'D TOT'!BC12</f>
        <v>675859</v>
      </c>
      <c r="BC16" s="80">
        <f>+'D TOT'!BD12</f>
        <v>1553483</v>
      </c>
      <c r="BD16" s="80">
        <f>+'D TOT'!BE12</f>
        <v>2126405</v>
      </c>
      <c r="BE16" s="80">
        <f>+'D TOT'!BF12</f>
        <v>3182752</v>
      </c>
      <c r="BF16" s="80">
        <f>+'D TOT'!BG12</f>
        <v>701993</v>
      </c>
      <c r="BG16" s="80">
        <f>+'D TOT'!BH12</f>
        <v>1632881</v>
      </c>
      <c r="BH16" s="80">
        <f>+'D TOT'!BI12</f>
        <v>2249517</v>
      </c>
      <c r="BI16" s="80">
        <f>+'D TOT'!BJ12</f>
        <v>3338862</v>
      </c>
      <c r="BJ16" s="80">
        <f>+'D TOT'!BK12</f>
        <v>778847</v>
      </c>
      <c r="BK16" s="80">
        <f>+'D TOT'!BL12</f>
        <v>1744412</v>
      </c>
      <c r="BL16" s="80">
        <f>+'D TOT'!BM12</f>
        <v>2384385</v>
      </c>
      <c r="BM16" s="80">
        <f>+'D TOT'!BN12</f>
        <v>3507310</v>
      </c>
      <c r="BN16" s="80">
        <f>+'D TOT'!BO12</f>
        <v>773077</v>
      </c>
      <c r="BO16" s="80">
        <f>+'D TOT'!BP12</f>
        <v>1768465</v>
      </c>
      <c r="BP16" s="80">
        <f>+'D TOT'!BQ12</f>
        <v>2426758</v>
      </c>
      <c r="BQ16" s="80">
        <f>+'D TOT'!BR12</f>
        <v>3559526</v>
      </c>
      <c r="BR16" s="80">
        <f>+'D TOT'!BS12</f>
        <v>863567</v>
      </c>
      <c r="BS16" s="80">
        <f>+'D TOT'!BT12</f>
        <v>1856222</v>
      </c>
      <c r="BT16" s="80">
        <f>+'D TOT'!BU12</f>
        <v>2570369</v>
      </c>
      <c r="BU16" s="80">
        <f>+'D TOT'!BV12</f>
        <v>3836235</v>
      </c>
      <c r="BV16" s="80">
        <f>+'D TOT'!BW12</f>
        <v>871645</v>
      </c>
      <c r="BW16" s="80">
        <f>+'D TOT'!BX12</f>
        <v>2051687</v>
      </c>
      <c r="BX16" s="80">
        <f>+'D TOT'!BY12</f>
        <v>2893645</v>
      </c>
      <c r="BY16" s="80">
        <f>+'D TOT'!BZ12</f>
        <v>4190233</v>
      </c>
      <c r="BZ16" s="80">
        <f>+'D TOT'!CA12</f>
        <v>955687</v>
      </c>
      <c r="CA16" s="80">
        <f>+'D TOT'!CB12</f>
        <v>2162286</v>
      </c>
      <c r="CB16" s="80">
        <f>+'D TOT'!CC12</f>
        <v>3115189</v>
      </c>
      <c r="CC16" s="80">
        <f>+'D TOT'!CD12</f>
        <v>4502038</v>
      </c>
      <c r="CD16" s="80">
        <f>+'D TOT'!CE12</f>
        <v>1018058</v>
      </c>
      <c r="CE16" s="80">
        <f>+'D TOT'!CF12</f>
        <v>2373525</v>
      </c>
      <c r="CF16" s="80">
        <f>+'D TOT'!CG12</f>
        <v>3265019</v>
      </c>
      <c r="CG16" s="80">
        <f>+'D TOT'!CH12</f>
        <v>4733536</v>
      </c>
      <c r="CH16" s="80">
        <f>+'D TOT'!CI12</f>
        <v>1116108</v>
      </c>
      <c r="CJ16" s="233"/>
      <c r="CL16" s="233"/>
      <c r="CM16" s="233"/>
      <c r="CN16" s="233"/>
      <c r="CO16" s="233"/>
      <c r="CP16" s="233"/>
    </row>
    <row r="17" spans="1:94">
      <c r="A17" s="82" t="s">
        <v>44</v>
      </c>
      <c r="B17" s="53">
        <f>+'D TOT'!C13</f>
        <v>4590193</v>
      </c>
      <c r="C17" s="53">
        <f>+'D TOT'!D13</f>
        <v>9431962</v>
      </c>
      <c r="D17" s="53">
        <f>+'D TOT'!E13</f>
        <v>13436582</v>
      </c>
      <c r="E17" s="53">
        <f>+'D TOT'!F13</f>
        <v>18196637</v>
      </c>
      <c r="F17" s="53">
        <f>+'D TOT'!G13</f>
        <v>4606795</v>
      </c>
      <c r="G17" s="53">
        <f>+'D TOT'!H13</f>
        <v>9489095</v>
      </c>
      <c r="H17" s="53">
        <f>+'D TOT'!I13</f>
        <v>13512193</v>
      </c>
      <c r="I17" s="53">
        <f>+'D TOT'!J13</f>
        <v>18314750</v>
      </c>
      <c r="J17" s="53">
        <f>+'D TOT'!K13</f>
        <v>4676602</v>
      </c>
      <c r="K17" s="53">
        <f>+'D TOT'!L13</f>
        <v>9666101</v>
      </c>
      <c r="L17" s="53">
        <f>+'D TOT'!M13</f>
        <v>13691217</v>
      </c>
      <c r="M17" s="53">
        <f>+'D TOT'!N13</f>
        <v>18530760</v>
      </c>
      <c r="N17" s="53">
        <f>+'D TOT'!O13</f>
        <v>4695041</v>
      </c>
      <c r="O17" s="53">
        <f>+'D TOT'!P13</f>
        <v>9676954</v>
      </c>
      <c r="P17" s="53">
        <f>+'D TOT'!Q13</f>
        <v>13637892</v>
      </c>
      <c r="Q17" s="53">
        <f>+'D TOT'!R13</f>
        <v>18415105</v>
      </c>
      <c r="R17" s="53">
        <f>+'D TOT'!S13</f>
        <v>4575448</v>
      </c>
      <c r="S17" s="53">
        <f>+'D TOT'!T13</f>
        <v>9382675</v>
      </c>
      <c r="T17" s="53">
        <f>+'D TOT'!U13</f>
        <v>13228659</v>
      </c>
      <c r="U17" s="53">
        <f>+'D TOT'!V13</f>
        <v>17816746</v>
      </c>
      <c r="V17" s="53">
        <f>+'D TOT'!W13</f>
        <v>4336848</v>
      </c>
      <c r="W17" s="53">
        <f>+'D TOT'!X13</f>
        <v>8975128</v>
      </c>
      <c r="X17" s="53">
        <f>+'D TOT'!Y13</f>
        <v>12680589</v>
      </c>
      <c r="Y17" s="53">
        <f>+'D TOT'!Z13</f>
        <v>17214776</v>
      </c>
      <c r="Z17" s="53">
        <f>+'D TOT'!AA13</f>
        <v>4392662</v>
      </c>
      <c r="AA17" s="53">
        <f>+'D TOT'!AB13</f>
        <v>9187818</v>
      </c>
      <c r="AB17" s="53">
        <f>+'D TOT'!AC13</f>
        <v>13083749</v>
      </c>
      <c r="AC17" s="53">
        <f>+'D TOT'!AD13</f>
        <v>17878950</v>
      </c>
      <c r="AD17" s="53">
        <f>+'D TOT'!AE13</f>
        <v>4632678</v>
      </c>
      <c r="AE17" s="53">
        <f>+'D TOT'!AF13</f>
        <v>9696934</v>
      </c>
      <c r="AF17" s="53">
        <f>+'D TOT'!AG13</f>
        <v>13802361</v>
      </c>
      <c r="AG17" s="53">
        <f>+'D TOT'!AH13</f>
        <v>18718663</v>
      </c>
      <c r="AH17" s="53">
        <f>+'D TOT'!AI13</f>
        <v>4697868</v>
      </c>
      <c r="AI17" s="53">
        <f>+'D TOT'!AJ13</f>
        <v>9724714</v>
      </c>
      <c r="AJ17" s="53">
        <f>+'D TOT'!AK13</f>
        <v>13761492</v>
      </c>
      <c r="AK17" s="53">
        <f>+'D TOT'!AL13</f>
        <v>18498358</v>
      </c>
      <c r="AL17" s="53">
        <f>+'D TOT'!AM13</f>
        <v>4394759</v>
      </c>
      <c r="AM17" s="53">
        <f>+'D TOT'!AN13</f>
        <v>9092074</v>
      </c>
      <c r="AN17" s="53">
        <f>+'D TOT'!AO13</f>
        <v>12861529</v>
      </c>
      <c r="AO17" s="53">
        <f>+'D TOT'!AP13</f>
        <v>17192550</v>
      </c>
      <c r="AP17" s="53">
        <f>+'D TOT'!AQ13</f>
        <v>4090280</v>
      </c>
      <c r="AQ17" s="53">
        <f>+'D TOT'!AR13</f>
        <v>8441615</v>
      </c>
      <c r="AR17" s="53">
        <f>+'D TOT'!AS13</f>
        <v>11924609</v>
      </c>
      <c r="AS17" s="53">
        <f>+'D TOT'!AT13</f>
        <v>15988140</v>
      </c>
      <c r="AT17" s="53">
        <f>+'D TOT'!AU13</f>
        <v>3815137</v>
      </c>
      <c r="AU17" s="53">
        <f>+'D TOT'!AV13</f>
        <v>7835064</v>
      </c>
      <c r="AV17" s="53">
        <f>+'D TOT'!AW13</f>
        <v>11116780</v>
      </c>
      <c r="AW17" s="53">
        <f>+'D TOT'!AX13</f>
        <v>14946260</v>
      </c>
      <c r="AX17" s="53">
        <f>+'D TOT'!AY13</f>
        <v>3558579</v>
      </c>
      <c r="AY17" s="53">
        <f>+'D TOT'!AZ13</f>
        <v>7348422</v>
      </c>
      <c r="AZ17" s="53">
        <f>+'D TOT'!BA13</f>
        <v>10458304</v>
      </c>
      <c r="BA17" s="53">
        <f>+'D TOT'!BB13</f>
        <v>14123572</v>
      </c>
      <c r="BB17" s="53">
        <f>+'D TOT'!BC13</f>
        <v>3433443</v>
      </c>
      <c r="BC17" s="53">
        <f>+'D TOT'!BD13</f>
        <v>7122795</v>
      </c>
      <c r="BD17" s="53">
        <f>+'D TOT'!BE13</f>
        <v>10167687</v>
      </c>
      <c r="BE17" s="53">
        <f>+'D TOT'!BF13</f>
        <v>13818807</v>
      </c>
      <c r="BF17" s="53">
        <f>+'D TOT'!BG13</f>
        <v>3428217</v>
      </c>
      <c r="BG17" s="53">
        <f>+'D TOT'!BH13</f>
        <v>7115678</v>
      </c>
      <c r="BH17" s="53">
        <f>+'D TOT'!BI13</f>
        <v>10221568</v>
      </c>
      <c r="BI17" s="53">
        <f>+'D TOT'!BJ13</f>
        <v>13896594</v>
      </c>
      <c r="BJ17" s="53">
        <f>+'D TOT'!BK13</f>
        <v>3454072</v>
      </c>
      <c r="BK17" s="53">
        <f>+'D TOT'!BL13</f>
        <v>7099699</v>
      </c>
      <c r="BL17" s="53">
        <f>+'D TOT'!BM13</f>
        <v>10191873</v>
      </c>
      <c r="BM17" s="53">
        <f>+'D TOT'!BN13</f>
        <v>13819572</v>
      </c>
      <c r="BN17" s="53">
        <f>+'D TOT'!BO13</f>
        <v>3268568</v>
      </c>
      <c r="BO17" s="53">
        <f>+'D TOT'!BP13</f>
        <v>6655359</v>
      </c>
      <c r="BP17" s="53">
        <f>+'D TOT'!BQ13</f>
        <v>9698206</v>
      </c>
      <c r="BQ17" s="53">
        <f>+'D TOT'!BR13</f>
        <v>13159320</v>
      </c>
      <c r="BR17" s="53">
        <f>+'D TOT'!BS13</f>
        <v>3159998</v>
      </c>
      <c r="BS17" s="53">
        <f>+'D TOT'!BT13</f>
        <v>6460169</v>
      </c>
      <c r="BT17" s="53">
        <f>+'D TOT'!BU13</f>
        <v>9364150</v>
      </c>
      <c r="BU17" s="53">
        <f>+'D TOT'!BV13</f>
        <v>12717031</v>
      </c>
      <c r="BV17" s="53">
        <f>+'D TOT'!BW13</f>
        <v>3079035</v>
      </c>
      <c r="BW17" s="53">
        <f>+'D TOT'!BX13</f>
        <v>6328655</v>
      </c>
      <c r="BX17" s="53">
        <f>+'D TOT'!BY13</f>
        <v>9140707</v>
      </c>
      <c r="BY17" s="53">
        <f>+'D TOT'!BZ13</f>
        <v>12584180</v>
      </c>
      <c r="BZ17" s="53">
        <f>+'D TOT'!CA13</f>
        <v>3204225</v>
      </c>
      <c r="CA17" s="53">
        <f>+'D TOT'!CB13</f>
        <v>6622706</v>
      </c>
      <c r="CB17" s="53">
        <f>+'D TOT'!CC13</f>
        <v>9682237</v>
      </c>
      <c r="CC17" s="53">
        <f>+'D TOT'!CD13</f>
        <v>13369859</v>
      </c>
      <c r="CD17" s="53">
        <f>+'D TOT'!CE13</f>
        <v>3513951</v>
      </c>
      <c r="CE17" s="53">
        <f>+'D TOT'!CF13</f>
        <v>7205191</v>
      </c>
      <c r="CF17" s="53">
        <f>+'D TOT'!CG13</f>
        <v>10412347</v>
      </c>
      <c r="CG17" s="53">
        <f>+'D TOT'!CH13</f>
        <v>14544817</v>
      </c>
      <c r="CH17" s="53">
        <f>+'D TOT'!CI13</f>
        <v>3739358</v>
      </c>
      <c r="CJ17" s="233"/>
      <c r="CL17" s="233"/>
    </row>
    <row r="18" spans="1:94">
      <c r="A18" s="83" t="s">
        <v>45</v>
      </c>
      <c r="B18" s="80">
        <f>+'D TOT'!C14</f>
        <v>13925</v>
      </c>
      <c r="C18" s="80">
        <f>+'D TOT'!D14</f>
        <v>21732</v>
      </c>
      <c r="D18" s="80">
        <f>+'D TOT'!E14</f>
        <v>61846</v>
      </c>
      <c r="E18" s="80">
        <f>+'D TOT'!F14</f>
        <v>51121</v>
      </c>
      <c r="F18" s="80">
        <f>+'D TOT'!G14</f>
        <v>11798</v>
      </c>
      <c r="G18" s="80">
        <f>+'D TOT'!H14</f>
        <v>25126</v>
      </c>
      <c r="H18" s="80">
        <f>+'D TOT'!I14</f>
        <v>33506</v>
      </c>
      <c r="I18" s="80">
        <f>+'D TOT'!J14</f>
        <v>56481</v>
      </c>
      <c r="J18" s="80">
        <f>+'D TOT'!K14</f>
        <v>12621</v>
      </c>
      <c r="K18" s="80">
        <f>+'D TOT'!L14</f>
        <v>22294</v>
      </c>
      <c r="L18" s="80">
        <f>+'D TOT'!M14</f>
        <v>28884</v>
      </c>
      <c r="M18" s="80">
        <f>+'D TOT'!N14</f>
        <v>46524</v>
      </c>
      <c r="N18" s="80">
        <f>+'D TOT'!O14</f>
        <v>10692</v>
      </c>
      <c r="O18" s="80">
        <f>+'D TOT'!P14</f>
        <v>18366</v>
      </c>
      <c r="P18" s="80">
        <f>+'D TOT'!Q14</f>
        <v>23817</v>
      </c>
      <c r="Q18" s="80">
        <f>+'D TOT'!R14</f>
        <v>40271</v>
      </c>
      <c r="R18" s="80">
        <f>+'D TOT'!S14</f>
        <v>21281</v>
      </c>
      <c r="S18" s="80">
        <f>+'D TOT'!T14</f>
        <v>12305</v>
      </c>
      <c r="T18" s="80">
        <f>+'D TOT'!U14</f>
        <v>18587</v>
      </c>
      <c r="U18" s="80">
        <f>+'D TOT'!V14</f>
        <v>30802</v>
      </c>
      <c r="V18" s="80">
        <f>+'D TOT'!W14</f>
        <v>7724</v>
      </c>
      <c r="W18" s="80">
        <f>+'D TOT'!X14</f>
        <v>13050</v>
      </c>
      <c r="X18" s="80">
        <f>+'D TOT'!Y14</f>
        <v>21462</v>
      </c>
      <c r="Y18" s="80">
        <f>+'D TOT'!Z14</f>
        <v>32120</v>
      </c>
      <c r="Z18" s="80">
        <f>+'D TOT'!AA14</f>
        <v>7240</v>
      </c>
      <c r="AA18" s="80">
        <f>+'D TOT'!AB14</f>
        <v>17634</v>
      </c>
      <c r="AB18" s="80">
        <f>+'D TOT'!AC14</f>
        <v>25856</v>
      </c>
      <c r="AC18" s="80">
        <f>+'D TOT'!AD14</f>
        <v>36748</v>
      </c>
      <c r="AD18" s="80">
        <f>+'D TOT'!AE14</f>
        <v>6116</v>
      </c>
      <c r="AE18" s="80">
        <f>+'D TOT'!AF14</f>
        <v>16462</v>
      </c>
      <c r="AF18" s="80">
        <f>+'D TOT'!AG14</f>
        <v>21084</v>
      </c>
      <c r="AG18" s="80">
        <f>+'D TOT'!AH14</f>
        <v>35142</v>
      </c>
      <c r="AH18" s="80">
        <f>+'D TOT'!AI14</f>
        <v>7555</v>
      </c>
      <c r="AI18" s="80">
        <f>+'D TOT'!AJ14</f>
        <v>14713</v>
      </c>
      <c r="AJ18" s="80">
        <f>+'D TOT'!AK14</f>
        <v>18046</v>
      </c>
      <c r="AK18" s="80">
        <f>+'D TOT'!AL14</f>
        <v>27997</v>
      </c>
      <c r="AL18" s="80">
        <f>+'D TOT'!AM14</f>
        <v>6768</v>
      </c>
      <c r="AM18" s="80">
        <f>+'D TOT'!AN14</f>
        <v>11543</v>
      </c>
      <c r="AN18" s="80">
        <f>+'D TOT'!AO14</f>
        <v>16489</v>
      </c>
      <c r="AO18" s="80">
        <f>+'D TOT'!AP14</f>
        <v>23539</v>
      </c>
      <c r="AP18" s="80">
        <f>+'D TOT'!AQ14</f>
        <v>5882</v>
      </c>
      <c r="AQ18" s="80">
        <f>+'D TOT'!AR14</f>
        <v>10688</v>
      </c>
      <c r="AR18" s="80">
        <f>+'D TOT'!AS14</f>
        <v>14427</v>
      </c>
      <c r="AS18" s="80">
        <f>+'D TOT'!AT14</f>
        <v>25537</v>
      </c>
      <c r="AT18" s="80">
        <f>+'D TOT'!AU14</f>
        <v>5459</v>
      </c>
      <c r="AU18" s="80">
        <f>+'D TOT'!AV14</f>
        <v>8596</v>
      </c>
      <c r="AV18" s="80">
        <f>+'D TOT'!AW14</f>
        <v>13088</v>
      </c>
      <c r="AW18" s="80">
        <f>+'D TOT'!AX14</f>
        <v>19003</v>
      </c>
      <c r="AX18" s="80">
        <f>+'D TOT'!AY14</f>
        <v>5524</v>
      </c>
      <c r="AY18" s="80">
        <f>+'D TOT'!AZ14</f>
        <v>9781</v>
      </c>
      <c r="AZ18" s="80">
        <f>+'D TOT'!BA14</f>
        <v>12581</v>
      </c>
      <c r="BA18" s="80">
        <f>+'D TOT'!BB14</f>
        <v>19547</v>
      </c>
      <c r="BB18" s="80">
        <f>+'D TOT'!BC14</f>
        <v>3626</v>
      </c>
      <c r="BC18" s="80">
        <f>+'D TOT'!BD14</f>
        <v>8696</v>
      </c>
      <c r="BD18" s="80">
        <f>+'D TOT'!BE14</f>
        <v>11084</v>
      </c>
      <c r="BE18" s="80">
        <f>+'D TOT'!BF14</f>
        <v>16548</v>
      </c>
      <c r="BF18" s="80">
        <f>+'D TOT'!BG14</f>
        <v>4551</v>
      </c>
      <c r="BG18" s="80">
        <f>+'D TOT'!BH14</f>
        <v>7894</v>
      </c>
      <c r="BH18" s="80">
        <f>+'D TOT'!BI14</f>
        <v>11975</v>
      </c>
      <c r="BI18" s="80">
        <f>+'D TOT'!BJ14</f>
        <v>17063</v>
      </c>
      <c r="BJ18" s="80">
        <f>+'D TOT'!BK14</f>
        <v>3903</v>
      </c>
      <c r="BK18" s="80">
        <f>+'D TOT'!BL14</f>
        <v>6194</v>
      </c>
      <c r="BL18" s="80">
        <f>+'D TOT'!BM14</f>
        <v>10305</v>
      </c>
      <c r="BM18" s="80">
        <f>+'D TOT'!BN14</f>
        <v>13787</v>
      </c>
      <c r="BN18" s="80">
        <f>+'D TOT'!BO14</f>
        <v>5630</v>
      </c>
      <c r="BO18" s="80">
        <f>+'D TOT'!BP14</f>
        <v>8427</v>
      </c>
      <c r="BP18" s="80">
        <f>+'D TOT'!BQ14</f>
        <v>10829</v>
      </c>
      <c r="BQ18" s="80">
        <f>+'D TOT'!BR14</f>
        <v>14967</v>
      </c>
      <c r="BR18" s="80">
        <f>+'D TOT'!BS14</f>
        <v>4807</v>
      </c>
      <c r="BS18" s="80">
        <f>+'D TOT'!BT14</f>
        <v>7182</v>
      </c>
      <c r="BT18" s="80">
        <f>+'D TOT'!BU14</f>
        <v>9964</v>
      </c>
      <c r="BU18" s="80">
        <f>+'D TOT'!BV14</f>
        <v>18292</v>
      </c>
      <c r="BV18" s="80">
        <f>+'D TOT'!BW14</f>
        <v>4584</v>
      </c>
      <c r="BW18" s="80">
        <f>+'D TOT'!BX14</f>
        <v>9356</v>
      </c>
      <c r="BX18" s="80">
        <f>+'D TOT'!BY14</f>
        <v>12918</v>
      </c>
      <c r="BY18" s="80">
        <f>+'D TOT'!BZ14</f>
        <v>18332</v>
      </c>
      <c r="BZ18" s="80">
        <f>+'D TOT'!CA14</f>
        <v>5570</v>
      </c>
      <c r="CA18" s="80">
        <f>+'D TOT'!CB14</f>
        <v>9605</v>
      </c>
      <c r="CB18" s="80">
        <f>+'D TOT'!CC14</f>
        <v>14142</v>
      </c>
      <c r="CC18" s="80">
        <f>+'D TOT'!CD14</f>
        <v>20307</v>
      </c>
      <c r="CD18" s="80">
        <f>+'D TOT'!CE14</f>
        <v>6620</v>
      </c>
      <c r="CE18" s="80">
        <f>+'D TOT'!CF14</f>
        <v>11713</v>
      </c>
      <c r="CF18" s="80">
        <f>+'D TOT'!CG14</f>
        <v>16087</v>
      </c>
      <c r="CG18" s="80">
        <f>+'D TOT'!CH14</f>
        <v>23310</v>
      </c>
      <c r="CH18" s="80">
        <f>+'D TOT'!CI14</f>
        <v>3951</v>
      </c>
      <c r="CJ18" s="233"/>
      <c r="CL18" s="233"/>
    </row>
    <row r="19" spans="1:94">
      <c r="A19" s="82" t="s">
        <v>46</v>
      </c>
      <c r="B19" s="53">
        <f>+'D TOT'!C15</f>
        <v>2565</v>
      </c>
      <c r="C19" s="53">
        <f>+'D TOT'!D15</f>
        <v>15735</v>
      </c>
      <c r="D19" s="53">
        <f>+'D TOT'!E15</f>
        <v>24454</v>
      </c>
      <c r="E19" s="53">
        <f>+'D TOT'!F15</f>
        <v>24866</v>
      </c>
      <c r="F19" s="53">
        <f>+'D TOT'!G15</f>
        <v>2574</v>
      </c>
      <c r="G19" s="53">
        <f>+'D TOT'!H15</f>
        <v>16232</v>
      </c>
      <c r="H19" s="53">
        <f>+'D TOT'!I15</f>
        <v>26287</v>
      </c>
      <c r="I19" s="53">
        <f>+'D TOT'!J15</f>
        <v>27138</v>
      </c>
      <c r="J19" s="53">
        <f>+'D TOT'!K15</f>
        <v>2780</v>
      </c>
      <c r="K19" s="53">
        <f>+'D TOT'!L15</f>
        <v>16981</v>
      </c>
      <c r="L19" s="53">
        <f>+'D TOT'!M15</f>
        <v>27346</v>
      </c>
      <c r="M19" s="53">
        <f>+'D TOT'!N15</f>
        <v>28851</v>
      </c>
      <c r="N19" s="53">
        <f>+'D TOT'!O15</f>
        <v>3342</v>
      </c>
      <c r="O19" s="53">
        <f>+'D TOT'!P15</f>
        <v>19856</v>
      </c>
      <c r="P19" s="53">
        <f>+'D TOT'!Q15</f>
        <v>30271</v>
      </c>
      <c r="Q19" s="53">
        <f>+'D TOT'!R15</f>
        <v>32305</v>
      </c>
      <c r="R19" s="53">
        <f>+'D TOT'!S15</f>
        <v>3722</v>
      </c>
      <c r="S19" s="53">
        <f>+'D TOT'!T15</f>
        <v>19475</v>
      </c>
      <c r="T19" s="53">
        <f>+'D TOT'!U15</f>
        <v>29604</v>
      </c>
      <c r="U19" s="53">
        <f>+'D TOT'!V15</f>
        <v>31104</v>
      </c>
      <c r="V19" s="53">
        <f>+'D TOT'!W15</f>
        <v>3906</v>
      </c>
      <c r="W19" s="53">
        <f>+'D TOT'!X15</f>
        <v>19269</v>
      </c>
      <c r="X19" s="53">
        <f>+'D TOT'!Y15</f>
        <v>29829</v>
      </c>
      <c r="Y19" s="53">
        <f>+'D TOT'!Z15</f>
        <v>31832</v>
      </c>
      <c r="Z19" s="53">
        <f>+'D TOT'!AA15</f>
        <v>3511</v>
      </c>
      <c r="AA19" s="53">
        <f>+'D TOT'!AB15</f>
        <v>20125</v>
      </c>
      <c r="AB19" s="53">
        <f>+'D TOT'!AC15</f>
        <v>31447</v>
      </c>
      <c r="AC19" s="53">
        <f>+'D TOT'!AD15</f>
        <v>33554</v>
      </c>
      <c r="AD19" s="53">
        <f>+'D TOT'!AE15</f>
        <v>3595</v>
      </c>
      <c r="AE19" s="53">
        <f>+'D TOT'!AF15</f>
        <v>21803</v>
      </c>
      <c r="AF19" s="53">
        <f>+'D TOT'!AG15</f>
        <v>33137</v>
      </c>
      <c r="AG19" s="53">
        <f>+'D TOT'!AH15</f>
        <v>34862</v>
      </c>
      <c r="AH19" s="53">
        <f>+'D TOT'!AI15</f>
        <v>4643</v>
      </c>
      <c r="AI19" s="53">
        <f>+'D TOT'!AJ15</f>
        <v>21930</v>
      </c>
      <c r="AJ19" s="53">
        <f>+'D TOT'!AK15</f>
        <v>33064</v>
      </c>
      <c r="AK19" s="53">
        <f>+'D TOT'!AL15</f>
        <v>35709</v>
      </c>
      <c r="AL19" s="53">
        <f>+'D TOT'!AM15</f>
        <v>3160</v>
      </c>
      <c r="AM19" s="53">
        <f>+'D TOT'!AN15</f>
        <v>19242</v>
      </c>
      <c r="AN19" s="53">
        <f>+'D TOT'!AO15</f>
        <v>30414</v>
      </c>
      <c r="AO19" s="53">
        <f>+'D TOT'!AP15</f>
        <v>34023</v>
      </c>
      <c r="AP19" s="53">
        <f>+'D TOT'!AQ15</f>
        <v>3601</v>
      </c>
      <c r="AQ19" s="53">
        <f>+'D TOT'!AR15</f>
        <v>19635</v>
      </c>
      <c r="AR19" s="53">
        <f>+'D TOT'!AS15</f>
        <v>31127</v>
      </c>
      <c r="AS19" s="53">
        <f>+'D TOT'!AT15</f>
        <v>33166</v>
      </c>
      <c r="AT19" s="53">
        <f>+'D TOT'!AU15</f>
        <v>3348</v>
      </c>
      <c r="AU19" s="53">
        <f>+'D TOT'!AV15</f>
        <v>18057</v>
      </c>
      <c r="AV19" s="53">
        <f>+'D TOT'!AW15</f>
        <v>30306</v>
      </c>
      <c r="AW19" s="53">
        <f>+'D TOT'!AX15</f>
        <v>33685</v>
      </c>
      <c r="AX19" s="53">
        <f>+'D TOT'!AY15</f>
        <v>3226</v>
      </c>
      <c r="AY19" s="53">
        <f>+'D TOT'!AZ15</f>
        <v>18136</v>
      </c>
      <c r="AZ19" s="53">
        <f>+'D TOT'!BA15</f>
        <v>30498</v>
      </c>
      <c r="BA19" s="53">
        <f>+'D TOT'!BB15</f>
        <v>33341</v>
      </c>
      <c r="BB19" s="53">
        <f>+'D TOT'!BC15</f>
        <v>3368</v>
      </c>
      <c r="BC19" s="53">
        <f>+'D TOT'!BD15</f>
        <v>18530</v>
      </c>
      <c r="BD19" s="53">
        <f>+'D TOT'!BE15</f>
        <v>30320</v>
      </c>
      <c r="BE19" s="53">
        <f>+'D TOT'!BF15</f>
        <v>32986</v>
      </c>
      <c r="BF19" s="53">
        <f>+'D TOT'!BG15</f>
        <v>3236</v>
      </c>
      <c r="BG19" s="53">
        <f>+'D TOT'!BH15</f>
        <v>19186</v>
      </c>
      <c r="BH19" s="53">
        <f>+'D TOT'!BI15</f>
        <v>31214</v>
      </c>
      <c r="BI19" s="53">
        <f>+'D TOT'!BJ15</f>
        <v>33942</v>
      </c>
      <c r="BJ19" s="53">
        <f>+'D TOT'!BK15</f>
        <v>3265</v>
      </c>
      <c r="BK19" s="53">
        <f>+'D TOT'!BL15</f>
        <v>19418</v>
      </c>
      <c r="BL19" s="53">
        <f>+'D TOT'!BM15</f>
        <v>31738</v>
      </c>
      <c r="BM19" s="53">
        <f>+'D TOT'!BN15</f>
        <v>34513</v>
      </c>
      <c r="BN19" s="53">
        <f>+'D TOT'!BO15</f>
        <v>5470</v>
      </c>
      <c r="BO19" s="53">
        <f>+'D TOT'!BP15</f>
        <v>18997</v>
      </c>
      <c r="BP19" s="53">
        <f>+'D TOT'!BQ15</f>
        <v>39519</v>
      </c>
      <c r="BQ19" s="53">
        <f>+'D TOT'!BR15</f>
        <v>43298</v>
      </c>
      <c r="BR19" s="53">
        <f>+'D TOT'!BS15</f>
        <v>4311</v>
      </c>
      <c r="BS19" s="53">
        <f>+'D TOT'!BT15</f>
        <v>25374</v>
      </c>
      <c r="BT19" s="53">
        <f>+'D TOT'!BU15</f>
        <v>40025</v>
      </c>
      <c r="BU19" s="53">
        <f>+'D TOT'!BV15</f>
        <v>44956</v>
      </c>
      <c r="BV19" s="53">
        <f>+'D TOT'!BW15</f>
        <v>8452</v>
      </c>
      <c r="BW19" s="53">
        <f>+'D TOT'!BX15</f>
        <v>30070</v>
      </c>
      <c r="BX19" s="53">
        <f>+'D TOT'!BY15</f>
        <v>44902</v>
      </c>
      <c r="BY19" s="53">
        <f>+'D TOT'!BZ15</f>
        <v>50624</v>
      </c>
      <c r="BZ19" s="53">
        <f>+'D TOT'!CA15</f>
        <v>4527</v>
      </c>
      <c r="CA19" s="53">
        <f>+'D TOT'!CB15</f>
        <v>25781</v>
      </c>
      <c r="CB19" s="53">
        <f>+'D TOT'!CC15</f>
        <v>42262</v>
      </c>
      <c r="CC19" s="53">
        <f>+'D TOT'!CD15</f>
        <v>49759</v>
      </c>
      <c r="CD19" s="53">
        <f>+'D TOT'!CE15</f>
        <v>6779</v>
      </c>
      <c r="CE19" s="53">
        <f>+'D TOT'!CF15</f>
        <v>29658</v>
      </c>
      <c r="CF19" s="53">
        <f>+'D TOT'!CG15</f>
        <v>45608</v>
      </c>
      <c r="CG19" s="53">
        <f>+'D TOT'!CH15</f>
        <v>52334</v>
      </c>
      <c r="CH19" s="53">
        <f>+'D TOT'!CI15</f>
        <v>7933</v>
      </c>
      <c r="CJ19" s="233"/>
      <c r="CL19" s="233"/>
    </row>
    <row r="20" spans="1:94">
      <c r="A20" s="83" t="s">
        <v>47</v>
      </c>
      <c r="B20" s="80">
        <f>+'D TOT'!C16</f>
        <v>819688</v>
      </c>
      <c r="C20" s="80">
        <f>+'D TOT'!D16</f>
        <v>1618556</v>
      </c>
      <c r="D20" s="80">
        <f>+'D TOT'!E16</f>
        <v>2081570</v>
      </c>
      <c r="E20" s="80">
        <f>+'D TOT'!F16</f>
        <v>3340355</v>
      </c>
      <c r="F20" s="80">
        <f>+'D TOT'!G16</f>
        <v>777024</v>
      </c>
      <c r="G20" s="80">
        <f>+'D TOT'!H16</f>
        <v>1624902</v>
      </c>
      <c r="H20" s="80">
        <f>+'D TOT'!I16</f>
        <v>2164076</v>
      </c>
      <c r="I20" s="80">
        <f>+'D TOT'!J16</f>
        <v>3474726</v>
      </c>
      <c r="J20" s="80">
        <f>+'D TOT'!K16</f>
        <v>872562</v>
      </c>
      <c r="K20" s="80">
        <f>+'D TOT'!L16</f>
        <v>1720138</v>
      </c>
      <c r="L20" s="80">
        <f>+'D TOT'!M16</f>
        <v>2299530</v>
      </c>
      <c r="M20" s="80">
        <f>+'D TOT'!N16</f>
        <v>3642582</v>
      </c>
      <c r="N20" s="80">
        <f>+'D TOT'!O16</f>
        <v>893796</v>
      </c>
      <c r="O20" s="80">
        <f>+'D TOT'!P16</f>
        <v>1780692</v>
      </c>
      <c r="P20" s="80">
        <f>+'D TOT'!Q16</f>
        <v>2364746</v>
      </c>
      <c r="Q20" s="80">
        <f>+'D TOT'!R16</f>
        <v>3822179</v>
      </c>
      <c r="R20" s="80">
        <f>+'D TOT'!S16</f>
        <v>934962</v>
      </c>
      <c r="S20" s="80">
        <f>+'D TOT'!T16</f>
        <v>1862705</v>
      </c>
      <c r="T20" s="80">
        <f>+'D TOT'!U16</f>
        <v>2489663</v>
      </c>
      <c r="U20" s="80">
        <f>+'D TOT'!V16</f>
        <v>3926379</v>
      </c>
      <c r="V20" s="80">
        <f>+'D TOT'!W16</f>
        <v>962678</v>
      </c>
      <c r="W20" s="80">
        <f>+'D TOT'!X16</f>
        <v>1888089</v>
      </c>
      <c r="X20" s="80">
        <f>+'D TOT'!Y16</f>
        <v>2546550</v>
      </c>
      <c r="Y20" s="80">
        <f>+'D TOT'!Z16</f>
        <v>3941400</v>
      </c>
      <c r="Z20" s="80">
        <f>+'D TOT'!AA16</f>
        <v>938640</v>
      </c>
      <c r="AA20" s="80">
        <f>+'D TOT'!AB16</f>
        <v>1806326</v>
      </c>
      <c r="AB20" s="80">
        <f>+'D TOT'!AC16</f>
        <v>2438703</v>
      </c>
      <c r="AC20" s="80">
        <f>+'D TOT'!AD16</f>
        <v>3804129</v>
      </c>
      <c r="AD20" s="80">
        <f>+'D TOT'!AE16</f>
        <v>925077</v>
      </c>
      <c r="AE20" s="80">
        <f>+'D TOT'!AF16</f>
        <v>1795551</v>
      </c>
      <c r="AF20" s="80">
        <f>+'D TOT'!AG16</f>
        <v>2400429</v>
      </c>
      <c r="AG20" s="80">
        <f>+'D TOT'!AH16</f>
        <v>3598547</v>
      </c>
      <c r="AH20" s="80">
        <f>+'D TOT'!AI16</f>
        <v>914808</v>
      </c>
      <c r="AI20" s="80">
        <f>+'D TOT'!AJ16</f>
        <v>1815148</v>
      </c>
      <c r="AJ20" s="80">
        <f>+'D TOT'!AK16</f>
        <v>2440107</v>
      </c>
      <c r="AK20" s="80">
        <f>+'D TOT'!AL16</f>
        <v>3810705</v>
      </c>
      <c r="AL20" s="80">
        <f>+'D TOT'!AM16</f>
        <v>963315</v>
      </c>
      <c r="AM20" s="80">
        <f>+'D TOT'!AN16</f>
        <v>1896592</v>
      </c>
      <c r="AN20" s="80">
        <f>+'D TOT'!AO16</f>
        <v>2554358</v>
      </c>
      <c r="AO20" s="80">
        <f>+'D TOT'!AP16</f>
        <v>3905048</v>
      </c>
      <c r="AP20" s="80">
        <f>+'D TOT'!AQ16</f>
        <v>977598</v>
      </c>
      <c r="AQ20" s="80">
        <f>+'D TOT'!AR16</f>
        <v>1959472</v>
      </c>
      <c r="AR20" s="80">
        <f>+'D TOT'!AS16</f>
        <v>2650045</v>
      </c>
      <c r="AS20" s="80">
        <f>+'D TOT'!AT16</f>
        <v>4005384</v>
      </c>
      <c r="AT20" s="80">
        <f>+'D TOT'!AU16</f>
        <v>1060025</v>
      </c>
      <c r="AU20" s="80">
        <f>+'D TOT'!AV16</f>
        <v>2081892</v>
      </c>
      <c r="AV20" s="80">
        <f>+'D TOT'!AW16</f>
        <v>2807668</v>
      </c>
      <c r="AW20" s="80">
        <f>+'D TOT'!AX16</f>
        <v>4227036</v>
      </c>
      <c r="AX20" s="80">
        <f>+'D TOT'!AY16</f>
        <v>1041937</v>
      </c>
      <c r="AY20" s="80">
        <f>+'D TOT'!AZ16</f>
        <v>2024166</v>
      </c>
      <c r="AZ20" s="80">
        <f>+'D TOT'!BA16</f>
        <v>2757763</v>
      </c>
      <c r="BA20" s="80">
        <f>+'D TOT'!BB16</f>
        <v>4210652</v>
      </c>
      <c r="BB20" s="80">
        <f>+'D TOT'!BC16</f>
        <v>1056692</v>
      </c>
      <c r="BC20" s="80">
        <f>+'D TOT'!BD16</f>
        <v>2072309</v>
      </c>
      <c r="BD20" s="80">
        <f>+'D TOT'!BE16</f>
        <v>2787274</v>
      </c>
      <c r="BE20" s="80">
        <f>+'D TOT'!BF16</f>
        <v>4252379</v>
      </c>
      <c r="BF20" s="80">
        <f>+'D TOT'!BG16</f>
        <v>1101396</v>
      </c>
      <c r="BG20" s="80">
        <f>+'D TOT'!BH16</f>
        <v>2127067</v>
      </c>
      <c r="BH20" s="80">
        <f>+'D TOT'!BI16</f>
        <v>2844925</v>
      </c>
      <c r="BI20" s="80">
        <f>+'D TOT'!BJ16</f>
        <v>4385848</v>
      </c>
      <c r="BJ20" s="80">
        <f>+'D TOT'!BK16</f>
        <v>1084305</v>
      </c>
      <c r="BK20" s="80">
        <f>+'D TOT'!BL16</f>
        <v>2147805</v>
      </c>
      <c r="BL20" s="80">
        <f>+'D TOT'!BM16</f>
        <v>2943018</v>
      </c>
      <c r="BM20" s="80">
        <f>+'D TOT'!BN16</f>
        <v>4423548</v>
      </c>
      <c r="BN20" s="80">
        <f>+'D TOT'!BO16</f>
        <v>1153821</v>
      </c>
      <c r="BO20" s="80">
        <f>+'D TOT'!BP16</f>
        <v>2219181</v>
      </c>
      <c r="BP20" s="80">
        <f>+'D TOT'!BQ16</f>
        <v>3039365</v>
      </c>
      <c r="BQ20" s="80">
        <f>+'D TOT'!BR16</f>
        <v>4591188</v>
      </c>
      <c r="BR20" s="80">
        <f>+'D TOT'!BS16</f>
        <v>1218267</v>
      </c>
      <c r="BS20" s="80">
        <f>+'D TOT'!BT16</f>
        <v>2319198</v>
      </c>
      <c r="BT20" s="80">
        <f>+'D TOT'!BU16</f>
        <v>3192232</v>
      </c>
      <c r="BU20" s="80">
        <f>+'D TOT'!BV16</f>
        <v>4825683</v>
      </c>
      <c r="BV20" s="80">
        <f>+'D TOT'!BW16</f>
        <v>1389862</v>
      </c>
      <c r="BW20" s="80">
        <f>+'D TOT'!BX16</f>
        <v>2632816</v>
      </c>
      <c r="BX20" s="80">
        <f>+'D TOT'!BY16</f>
        <v>3587709</v>
      </c>
      <c r="BY20" s="80">
        <f>+'D TOT'!BZ16</f>
        <v>5279272</v>
      </c>
      <c r="BZ20" s="80">
        <f>+'D TOT'!CA16</f>
        <v>1540667</v>
      </c>
      <c r="CA20" s="80">
        <f>+'D TOT'!CB16</f>
        <v>2882149</v>
      </c>
      <c r="CB20" s="80">
        <f>+'D TOT'!CC16</f>
        <v>3872342</v>
      </c>
      <c r="CC20" s="80">
        <f>+'D TOT'!CD16</f>
        <v>5658315</v>
      </c>
      <c r="CD20" s="80">
        <f>+'D TOT'!CE16</f>
        <v>1577789</v>
      </c>
      <c r="CE20" s="80">
        <f>+'D TOT'!CF16</f>
        <v>2922760</v>
      </c>
      <c r="CF20" s="80">
        <f>+'D TOT'!CG16</f>
        <v>3928314</v>
      </c>
      <c r="CG20" s="80">
        <f>+'D TOT'!CH16</f>
        <v>5826752</v>
      </c>
      <c r="CH20" s="80">
        <f>+'D TOT'!CI16</f>
        <v>1582775</v>
      </c>
      <c r="CJ20" s="233"/>
      <c r="CL20" s="233"/>
      <c r="CM20" s="233"/>
      <c r="CN20" s="233"/>
      <c r="CO20" s="233"/>
      <c r="CP20" s="233"/>
    </row>
    <row r="21" spans="1:94">
      <c r="A21" s="82" t="s">
        <v>48</v>
      </c>
      <c r="B21" s="53">
        <f>+'D TOT'!C17</f>
        <v>84108</v>
      </c>
      <c r="C21" s="53">
        <f>+'D TOT'!D17</f>
        <v>192326</v>
      </c>
      <c r="D21" s="53">
        <f>+'D TOT'!E17</f>
        <v>257412</v>
      </c>
      <c r="E21" s="53">
        <f>+'D TOT'!F17</f>
        <v>335413</v>
      </c>
      <c r="F21" s="53">
        <f>+'D TOT'!G17</f>
        <v>88123</v>
      </c>
      <c r="G21" s="53">
        <f>+'D TOT'!H17</f>
        <v>192641</v>
      </c>
      <c r="H21" s="53">
        <f>+'D TOT'!I17</f>
        <v>241161</v>
      </c>
      <c r="I21" s="53">
        <f>+'D TOT'!J17</f>
        <v>369489</v>
      </c>
      <c r="J21" s="53">
        <f>+'D TOT'!K17</f>
        <v>107028</v>
      </c>
      <c r="K21" s="53">
        <f>+'D TOT'!L17</f>
        <v>223761</v>
      </c>
      <c r="L21" s="53">
        <f>+'D TOT'!M17</f>
        <v>311932</v>
      </c>
      <c r="M21" s="53">
        <f>+'D TOT'!N17</f>
        <v>399954</v>
      </c>
      <c r="N21" s="53">
        <f>+'D TOT'!O17</f>
        <v>131012</v>
      </c>
      <c r="O21" s="53">
        <f>+'D TOT'!P17</f>
        <v>240164</v>
      </c>
      <c r="P21" s="53">
        <f>+'D TOT'!Q17</f>
        <v>347020</v>
      </c>
      <c r="Q21" s="53">
        <f>+'D TOT'!R17</f>
        <v>449427</v>
      </c>
      <c r="R21" s="53">
        <f>+'D TOT'!S17</f>
        <v>118916</v>
      </c>
      <c r="S21" s="53">
        <f>+'D TOT'!T17</f>
        <v>241595</v>
      </c>
      <c r="T21" s="53">
        <f>+'D TOT'!U17</f>
        <v>342609</v>
      </c>
      <c r="U21" s="53">
        <f>+'D TOT'!V17</f>
        <v>442898</v>
      </c>
      <c r="V21" s="53">
        <f>+'D TOT'!W17</f>
        <v>121054</v>
      </c>
      <c r="W21" s="53">
        <f>+'D TOT'!X17</f>
        <v>218997</v>
      </c>
      <c r="X21" s="53">
        <f>+'D TOT'!Y17</f>
        <v>311841</v>
      </c>
      <c r="Y21" s="53">
        <f>+'D TOT'!Z17</f>
        <v>393572</v>
      </c>
      <c r="Z21" s="53">
        <f>+'D TOT'!AA17</f>
        <v>111711</v>
      </c>
      <c r="AA21" s="53">
        <f>+'D TOT'!AB17</f>
        <v>203401</v>
      </c>
      <c r="AB21" s="53">
        <f>+'D TOT'!AC17</f>
        <v>291459</v>
      </c>
      <c r="AC21" s="53">
        <f>+'D TOT'!AD17</f>
        <v>400686</v>
      </c>
      <c r="AD21" s="53">
        <f>+'D TOT'!AE17</f>
        <v>121904</v>
      </c>
      <c r="AE21" s="53">
        <f>+'D TOT'!AF17</f>
        <v>214840</v>
      </c>
      <c r="AF21" s="53">
        <f>+'D TOT'!AG17</f>
        <v>338918</v>
      </c>
      <c r="AG21" s="53">
        <f>+'D TOT'!AH17</f>
        <v>451052</v>
      </c>
      <c r="AH21" s="53">
        <f>+'D TOT'!AI17</f>
        <v>129931</v>
      </c>
      <c r="AI21" s="53">
        <f>+'D TOT'!AJ17</f>
        <v>256872</v>
      </c>
      <c r="AJ21" s="53">
        <f>+'D TOT'!AK17</f>
        <v>357634</v>
      </c>
      <c r="AK21" s="53">
        <f>+'D TOT'!AL17</f>
        <v>450358</v>
      </c>
      <c r="AL21" s="53">
        <f>+'D TOT'!AM17</f>
        <v>103997</v>
      </c>
      <c r="AM21" s="53">
        <f>+'D TOT'!AN17</f>
        <v>251484</v>
      </c>
      <c r="AN21" s="53">
        <f>+'D TOT'!AO17</f>
        <v>361559</v>
      </c>
      <c r="AO21" s="53">
        <f>+'D TOT'!AP17</f>
        <v>462271</v>
      </c>
      <c r="AP21" s="53">
        <f>+'D TOT'!AQ17</f>
        <v>128967</v>
      </c>
      <c r="AQ21" s="53">
        <f>+'D TOT'!AR17</f>
        <v>253153</v>
      </c>
      <c r="AR21" s="53">
        <f>+'D TOT'!AS17</f>
        <v>375385</v>
      </c>
      <c r="AS21" s="53">
        <f>+'D TOT'!AT17</f>
        <v>478669</v>
      </c>
      <c r="AT21" s="53">
        <f>+'D TOT'!AU17</f>
        <v>138677</v>
      </c>
      <c r="AU21" s="53">
        <f>+'D TOT'!AV17</f>
        <v>270200</v>
      </c>
      <c r="AV21" s="53">
        <f>+'D TOT'!AW17</f>
        <v>388353</v>
      </c>
      <c r="AW21" s="53">
        <f>+'D TOT'!AX17</f>
        <v>498157</v>
      </c>
      <c r="AX21" s="53">
        <f>+'D TOT'!AY17</f>
        <v>135405</v>
      </c>
      <c r="AY21" s="53">
        <f>+'D TOT'!AZ17</f>
        <v>270704</v>
      </c>
      <c r="AZ21" s="53">
        <f>+'D TOT'!BA17</f>
        <v>401824</v>
      </c>
      <c r="BA21" s="53">
        <f>+'D TOT'!BB17</f>
        <v>517081</v>
      </c>
      <c r="BB21" s="53">
        <f>+'D TOT'!BC17</f>
        <v>137031</v>
      </c>
      <c r="BC21" s="53">
        <f>+'D TOT'!BD17</f>
        <v>265595</v>
      </c>
      <c r="BD21" s="53">
        <f>+'D TOT'!BE17</f>
        <v>402252</v>
      </c>
      <c r="BE21" s="53">
        <f>+'D TOT'!BF17</f>
        <v>522866</v>
      </c>
      <c r="BF21" s="53">
        <f>+'D TOT'!BG17</f>
        <v>152984</v>
      </c>
      <c r="BG21" s="53">
        <f>+'D TOT'!BH17</f>
        <v>291289</v>
      </c>
      <c r="BH21" s="53">
        <f>+'D TOT'!BI17</f>
        <v>428548</v>
      </c>
      <c r="BI21" s="53">
        <f>+'D TOT'!BJ17</f>
        <v>547531</v>
      </c>
      <c r="BJ21" s="53">
        <f>+'D TOT'!BK17</f>
        <v>156387</v>
      </c>
      <c r="BK21" s="53">
        <f>+'D TOT'!BL17</f>
        <v>307286</v>
      </c>
      <c r="BL21" s="53">
        <f>+'D TOT'!BM17</f>
        <v>444806</v>
      </c>
      <c r="BM21" s="53">
        <f>+'D TOT'!BN17</f>
        <v>572368</v>
      </c>
      <c r="BN21" s="53">
        <f>+'D TOT'!BO17</f>
        <v>158257</v>
      </c>
      <c r="BO21" s="53">
        <f>+'D TOT'!BP17</f>
        <v>292340</v>
      </c>
      <c r="BP21" s="53">
        <f>+'D TOT'!BQ17</f>
        <v>427110</v>
      </c>
      <c r="BQ21" s="53">
        <f>+'D TOT'!BR17</f>
        <v>562291</v>
      </c>
      <c r="BR21" s="53">
        <f>+'D TOT'!BS17</f>
        <v>157899</v>
      </c>
      <c r="BS21" s="53">
        <f>+'D TOT'!BT17</f>
        <v>307111</v>
      </c>
      <c r="BT21" s="53">
        <f>+'D TOT'!BU17</f>
        <v>466588</v>
      </c>
      <c r="BU21" s="53">
        <f>+'D TOT'!BV17</f>
        <v>644018</v>
      </c>
      <c r="BV21" s="53">
        <f>+'D TOT'!BW17</f>
        <v>198949</v>
      </c>
      <c r="BW21" s="53">
        <f>+'D TOT'!BX17</f>
        <v>399349</v>
      </c>
      <c r="BX21" s="53">
        <f>+'D TOT'!BY17</f>
        <v>593432</v>
      </c>
      <c r="BY21" s="53">
        <f>+'D TOT'!BZ17</f>
        <v>841514</v>
      </c>
      <c r="BZ21" s="53">
        <f>+'D TOT'!CA17</f>
        <v>238684</v>
      </c>
      <c r="CA21" s="53">
        <f>+'D TOT'!CB17</f>
        <v>488180</v>
      </c>
      <c r="CB21" s="53">
        <f>+'D TOT'!CC17</f>
        <v>680755</v>
      </c>
      <c r="CC21" s="53">
        <f>+'D TOT'!CD17</f>
        <v>900231</v>
      </c>
      <c r="CD21" s="53">
        <f>+'D TOT'!CE17</f>
        <v>222577</v>
      </c>
      <c r="CE21" s="53">
        <f>+'D TOT'!CF17</f>
        <v>439470</v>
      </c>
      <c r="CF21" s="53">
        <f>+'D TOT'!CG17</f>
        <v>628178</v>
      </c>
      <c r="CG21" s="53">
        <f>+'D TOT'!CH17</f>
        <v>809768</v>
      </c>
      <c r="CH21" s="53">
        <f>+'D TOT'!CI17</f>
        <v>241377</v>
      </c>
    </row>
    <row r="22" spans="1:94">
      <c r="A22" s="170" t="s">
        <v>49</v>
      </c>
      <c r="B22" s="80">
        <f>+'D TOT'!C18</f>
        <v>122697</v>
      </c>
      <c r="C22" s="80">
        <f>+'D TOT'!D18</f>
        <v>242946</v>
      </c>
      <c r="D22" s="80">
        <f>+'D TOT'!E18</f>
        <v>367521</v>
      </c>
      <c r="E22" s="80">
        <f>+'D TOT'!F18</f>
        <v>498161</v>
      </c>
      <c r="F22" s="80">
        <f>+'D TOT'!G18</f>
        <v>118227</v>
      </c>
      <c r="G22" s="80">
        <f>+'D TOT'!H18</f>
        <v>263340</v>
      </c>
      <c r="H22" s="80">
        <f>+'D TOT'!I18</f>
        <v>334896</v>
      </c>
      <c r="I22" s="80">
        <f>+'D TOT'!J18</f>
        <v>504099</v>
      </c>
      <c r="J22" s="80">
        <f>+'D TOT'!K18</f>
        <v>141978</v>
      </c>
      <c r="K22" s="80">
        <f>+'D TOT'!L18</f>
        <v>271118</v>
      </c>
      <c r="L22" s="80">
        <f>+'D TOT'!M18</f>
        <v>379354</v>
      </c>
      <c r="M22" s="80">
        <f>+'D TOT'!N18</f>
        <v>511489</v>
      </c>
      <c r="N22" s="80">
        <f>+'D TOT'!O18</f>
        <v>135380</v>
      </c>
      <c r="O22" s="80">
        <f>+'D TOT'!P18</f>
        <v>271621</v>
      </c>
      <c r="P22" s="80">
        <f>+'D TOT'!Q18</f>
        <v>390608</v>
      </c>
      <c r="Q22" s="80">
        <f>+'D TOT'!R18</f>
        <v>537758</v>
      </c>
      <c r="R22" s="80">
        <f>+'D TOT'!S18</f>
        <v>144680</v>
      </c>
      <c r="S22" s="80">
        <f>+'D TOT'!T18</f>
        <v>279135</v>
      </c>
      <c r="T22" s="80">
        <f>+'D TOT'!U18</f>
        <v>401747</v>
      </c>
      <c r="U22" s="80">
        <f>+'D TOT'!V18</f>
        <v>543929</v>
      </c>
      <c r="V22" s="80">
        <f>+'D TOT'!W18</f>
        <v>132272</v>
      </c>
      <c r="W22" s="80">
        <f>+'D TOT'!X18</f>
        <v>268615</v>
      </c>
      <c r="X22" s="80">
        <f>+'D TOT'!Y18</f>
        <v>384601</v>
      </c>
      <c r="Y22" s="80">
        <f>+'D TOT'!Z18</f>
        <v>521503</v>
      </c>
      <c r="Z22" s="80">
        <f>+'D TOT'!AA18</f>
        <v>141045</v>
      </c>
      <c r="AA22" s="80">
        <f>+'D TOT'!AB18</f>
        <v>265994</v>
      </c>
      <c r="AB22" s="80">
        <f>+'D TOT'!AC18</f>
        <v>381610</v>
      </c>
      <c r="AC22" s="80">
        <f>+'D TOT'!AD18</f>
        <v>519259</v>
      </c>
      <c r="AD22" s="80">
        <f>+'D TOT'!AE18</f>
        <v>133050</v>
      </c>
      <c r="AE22" s="80">
        <f>+'D TOT'!AF18</f>
        <v>253679</v>
      </c>
      <c r="AF22" s="80">
        <f>+'D TOT'!AG18</f>
        <v>388473</v>
      </c>
      <c r="AG22" s="80">
        <f>+'D TOT'!AH18</f>
        <v>526717</v>
      </c>
      <c r="AH22" s="80">
        <f>+'D TOT'!AI18</f>
        <v>128625</v>
      </c>
      <c r="AI22" s="80">
        <f>+'D TOT'!AJ18</f>
        <v>257977</v>
      </c>
      <c r="AJ22" s="80">
        <f>+'D TOT'!AK18</f>
        <v>371573</v>
      </c>
      <c r="AK22" s="80">
        <f>+'D TOT'!AL18</f>
        <v>501339</v>
      </c>
      <c r="AL22" s="80">
        <f>+'D TOT'!AM18</f>
        <v>119768</v>
      </c>
      <c r="AM22" s="80">
        <f>+'D TOT'!AN18</f>
        <v>253430</v>
      </c>
      <c r="AN22" s="80">
        <f>+'D TOT'!AO18</f>
        <v>365213</v>
      </c>
      <c r="AO22" s="80">
        <f>+'D TOT'!AP18</f>
        <v>494790</v>
      </c>
      <c r="AP22" s="80">
        <f>+'D TOT'!AQ18</f>
        <v>122067</v>
      </c>
      <c r="AQ22" s="80">
        <f>+'D TOT'!AR18</f>
        <v>243171</v>
      </c>
      <c r="AR22" s="80">
        <f>+'D TOT'!AS18</f>
        <v>361335</v>
      </c>
      <c r="AS22" s="80">
        <f>+'D TOT'!AT18</f>
        <v>504510</v>
      </c>
      <c r="AT22" s="80">
        <f>+'D TOT'!AU18</f>
        <v>120569</v>
      </c>
      <c r="AU22" s="80">
        <f>+'D TOT'!AV18</f>
        <v>247992</v>
      </c>
      <c r="AV22" s="80">
        <f>+'D TOT'!AW18</f>
        <v>354907</v>
      </c>
      <c r="AW22" s="80">
        <f>+'D TOT'!AX18</f>
        <v>499292</v>
      </c>
      <c r="AX22" s="80">
        <f>+'D TOT'!AY18</f>
        <v>129044</v>
      </c>
      <c r="AY22" s="80">
        <f>+'D TOT'!AZ18</f>
        <v>261112</v>
      </c>
      <c r="AZ22" s="80">
        <f>+'D TOT'!BA18</f>
        <v>380657</v>
      </c>
      <c r="BA22" s="80">
        <f>+'D TOT'!BB18</f>
        <v>535403</v>
      </c>
      <c r="BB22" s="80">
        <f>+'D TOT'!BC18</f>
        <v>132313</v>
      </c>
      <c r="BC22" s="80">
        <f>+'D TOT'!BD18</f>
        <v>258619</v>
      </c>
      <c r="BD22" s="80">
        <f>+'D TOT'!BE18</f>
        <v>381915</v>
      </c>
      <c r="BE22" s="80">
        <f>+'D TOT'!BF18</f>
        <v>530993</v>
      </c>
      <c r="BF22" s="80">
        <f>+'D TOT'!BG18</f>
        <v>127865</v>
      </c>
      <c r="BG22" s="80">
        <f>+'D TOT'!BH18</f>
        <v>258119</v>
      </c>
      <c r="BH22" s="80">
        <f>+'D TOT'!BI18</f>
        <v>382305</v>
      </c>
      <c r="BI22" s="80">
        <f>+'D TOT'!BJ18</f>
        <v>531934</v>
      </c>
      <c r="BJ22" s="80">
        <f>+'D TOT'!BK18</f>
        <v>131877</v>
      </c>
      <c r="BK22" s="80">
        <f>+'D TOT'!BL18</f>
        <v>283528</v>
      </c>
      <c r="BL22" s="80">
        <f>+'D TOT'!BM18</f>
        <v>409815</v>
      </c>
      <c r="BM22" s="80">
        <f>+'D TOT'!BN18</f>
        <v>568386</v>
      </c>
      <c r="BN22" s="80">
        <f>+'D TOT'!BO18</f>
        <v>134191</v>
      </c>
      <c r="BO22" s="80">
        <f>+'D TOT'!BP18</f>
        <v>264590</v>
      </c>
      <c r="BP22" s="80">
        <f>+'D TOT'!BQ18</f>
        <v>397698</v>
      </c>
      <c r="BQ22" s="80">
        <f>+'D TOT'!BR18</f>
        <v>562659</v>
      </c>
      <c r="BR22" s="80">
        <f>+'D TOT'!BS18</f>
        <v>156898</v>
      </c>
      <c r="BS22" s="80">
        <f>+'D TOT'!BT18</f>
        <v>323705</v>
      </c>
      <c r="BT22" s="80">
        <f>+'D TOT'!BU18</f>
        <v>469403</v>
      </c>
      <c r="BU22" s="80">
        <f>+'D TOT'!BV18</f>
        <v>647691</v>
      </c>
      <c r="BV22" s="80">
        <f>+'D TOT'!BW18</f>
        <v>172976</v>
      </c>
      <c r="BW22" s="80">
        <f>+'D TOT'!BX18</f>
        <v>359010</v>
      </c>
      <c r="BX22" s="80">
        <f>+'D TOT'!BY18</f>
        <v>516367</v>
      </c>
      <c r="BY22" s="80">
        <f>+'D TOT'!BZ18</f>
        <v>713144</v>
      </c>
      <c r="BZ22" s="80">
        <f>+'D TOT'!CA18</f>
        <v>193249</v>
      </c>
      <c r="CA22" s="80">
        <f>+'D TOT'!CB18</f>
        <v>401176</v>
      </c>
      <c r="CB22" s="80">
        <f>+'D TOT'!CC18</f>
        <v>579843</v>
      </c>
      <c r="CC22" s="80">
        <f>+'D TOT'!CD18</f>
        <v>803614</v>
      </c>
      <c r="CD22" s="80">
        <f>+'D TOT'!CE18</f>
        <v>220246</v>
      </c>
      <c r="CE22" s="80">
        <f>+'D TOT'!CF18</f>
        <v>435382</v>
      </c>
      <c r="CF22" s="80">
        <f>+'D TOT'!CG18</f>
        <v>622396</v>
      </c>
      <c r="CG22" s="80">
        <f>+'D TOT'!CH18</f>
        <v>864416</v>
      </c>
      <c r="CH22" s="80">
        <f>+'D TOT'!CI18</f>
        <v>242372</v>
      </c>
    </row>
    <row r="23" spans="1:94">
      <c r="A23" s="82" t="s">
        <v>50</v>
      </c>
      <c r="B23" s="53">
        <f>+'D TOT'!C19</f>
        <v>84732</v>
      </c>
      <c r="C23" s="53">
        <f>+'D TOT'!D19</f>
        <v>174032</v>
      </c>
      <c r="D23" s="53">
        <f>+'D TOT'!E19</f>
        <v>279364</v>
      </c>
      <c r="E23" s="53">
        <f>+'D TOT'!F19</f>
        <v>389372</v>
      </c>
      <c r="F23" s="53">
        <f>+'D TOT'!G19</f>
        <v>102611</v>
      </c>
      <c r="G23" s="53">
        <f>+'D TOT'!H19</f>
        <v>233632</v>
      </c>
      <c r="H23" s="53">
        <f>+'D TOT'!I19</f>
        <v>356082</v>
      </c>
      <c r="I23" s="53">
        <f>+'D TOT'!J19</f>
        <v>506586</v>
      </c>
      <c r="J23" s="53">
        <f>+'D TOT'!K19</f>
        <v>124040</v>
      </c>
      <c r="K23" s="53">
        <f>+'D TOT'!L19</f>
        <v>265594</v>
      </c>
      <c r="L23" s="53">
        <f>+'D TOT'!M19</f>
        <v>420117</v>
      </c>
      <c r="M23" s="53">
        <f>+'D TOT'!N19</f>
        <v>581731</v>
      </c>
      <c r="N23" s="53">
        <f>+'D TOT'!O19</f>
        <v>138242</v>
      </c>
      <c r="O23" s="53">
        <f>+'D TOT'!P19</f>
        <v>303404</v>
      </c>
      <c r="P23" s="53">
        <f>+'D TOT'!Q19</f>
        <v>453296</v>
      </c>
      <c r="Q23" s="53">
        <f>+'D TOT'!R19</f>
        <v>670746</v>
      </c>
      <c r="R23" s="53">
        <f>+'D TOT'!S19</f>
        <v>169914</v>
      </c>
      <c r="S23" s="53">
        <f>+'D TOT'!T19</f>
        <v>359803</v>
      </c>
      <c r="T23" s="53">
        <f>+'D TOT'!U19</f>
        <v>549016</v>
      </c>
      <c r="U23" s="53">
        <f>+'D TOT'!V19</f>
        <v>782082</v>
      </c>
      <c r="V23" s="53">
        <f>+'D TOT'!W19</f>
        <v>178985</v>
      </c>
      <c r="W23" s="53">
        <f>+'D TOT'!X19</f>
        <v>380595</v>
      </c>
      <c r="X23" s="53">
        <f>+'D TOT'!Y19</f>
        <v>549388</v>
      </c>
      <c r="Y23" s="53">
        <f>+'D TOT'!Z19</f>
        <v>755804</v>
      </c>
      <c r="Z23" s="53">
        <f>+'D TOT'!AA19</f>
        <v>164055</v>
      </c>
      <c r="AA23" s="53">
        <f>+'D TOT'!AB19</f>
        <v>375826</v>
      </c>
      <c r="AB23" s="53">
        <f>+'D TOT'!AC19</f>
        <v>519763</v>
      </c>
      <c r="AC23" s="53">
        <f>+'D TOT'!AD19</f>
        <v>750642</v>
      </c>
      <c r="AD23" s="53">
        <f>+'D TOT'!AE19</f>
        <v>185686</v>
      </c>
      <c r="AE23" s="53">
        <f>+'D TOT'!AF19</f>
        <v>374729</v>
      </c>
      <c r="AF23" s="53">
        <f>+'D TOT'!AG19</f>
        <v>523185</v>
      </c>
      <c r="AG23" s="53">
        <f>+'D TOT'!AH19</f>
        <v>739379</v>
      </c>
      <c r="AH23" s="53">
        <f>+'D TOT'!AI19</f>
        <v>147492</v>
      </c>
      <c r="AI23" s="53">
        <f>+'D TOT'!AJ19</f>
        <v>326505</v>
      </c>
      <c r="AJ23" s="53">
        <f>+'D TOT'!AK19</f>
        <v>466749</v>
      </c>
      <c r="AK23" s="53">
        <f>+'D TOT'!AL19</f>
        <v>638114</v>
      </c>
      <c r="AL23" s="53">
        <f>+'D TOT'!AM19</f>
        <v>154088</v>
      </c>
      <c r="AM23" s="53">
        <f>+'D TOT'!AN19</f>
        <v>335941</v>
      </c>
      <c r="AN23" s="53">
        <f>+'D TOT'!AO19</f>
        <v>463726</v>
      </c>
      <c r="AO23" s="53">
        <f>+'D TOT'!AP19</f>
        <v>678833</v>
      </c>
      <c r="AP23" s="53">
        <f>+'D TOT'!AQ19</f>
        <v>179196</v>
      </c>
      <c r="AQ23" s="53">
        <f>+'D TOT'!AR19</f>
        <v>375327</v>
      </c>
      <c r="AR23" s="53">
        <f>+'D TOT'!AS19</f>
        <v>531599</v>
      </c>
      <c r="AS23" s="53">
        <f>+'D TOT'!AT19</f>
        <v>757679</v>
      </c>
      <c r="AT23" s="53">
        <f>+'D TOT'!AU19</f>
        <v>189735</v>
      </c>
      <c r="AU23" s="53">
        <f>+'D TOT'!AV19</f>
        <v>385454</v>
      </c>
      <c r="AV23" s="53">
        <f>+'D TOT'!AW19</f>
        <v>555564</v>
      </c>
      <c r="AW23" s="53">
        <f>+'D TOT'!AX19</f>
        <v>780835</v>
      </c>
      <c r="AX23" s="53">
        <f>+'D TOT'!AY19</f>
        <v>189624</v>
      </c>
      <c r="AY23" s="53">
        <f>+'D TOT'!AZ19</f>
        <v>349517</v>
      </c>
      <c r="AZ23" s="53">
        <f>+'D TOT'!BA19</f>
        <v>505602</v>
      </c>
      <c r="BA23" s="53">
        <f>+'D TOT'!BB19</f>
        <v>729311</v>
      </c>
      <c r="BB23" s="53">
        <f>+'D TOT'!BC19</f>
        <v>199647</v>
      </c>
      <c r="BC23" s="53">
        <f>+'D TOT'!BD19</f>
        <v>410709</v>
      </c>
      <c r="BD23" s="53">
        <f>+'D TOT'!BE19</f>
        <v>588159</v>
      </c>
      <c r="BE23" s="53">
        <f>+'D TOT'!BF19</f>
        <v>818729</v>
      </c>
      <c r="BF23" s="53">
        <f>+'D TOT'!BG19</f>
        <v>200688</v>
      </c>
      <c r="BG23" s="53">
        <f>+'D TOT'!BH19</f>
        <v>421377</v>
      </c>
      <c r="BH23" s="53">
        <f>+'D TOT'!BI19</f>
        <v>601658</v>
      </c>
      <c r="BI23" s="53">
        <f>+'D TOT'!BJ19</f>
        <v>847135</v>
      </c>
      <c r="BJ23" s="53">
        <f>+'D TOT'!BK19</f>
        <v>218526</v>
      </c>
      <c r="BK23" s="53">
        <f>+'D TOT'!BL19</f>
        <v>446726</v>
      </c>
      <c r="BL23" s="53">
        <f>+'D TOT'!BM19</f>
        <v>642965</v>
      </c>
      <c r="BM23" s="53">
        <f>+'D TOT'!BN19</f>
        <v>890983</v>
      </c>
      <c r="BN23" s="53">
        <f>+'D TOT'!BO19</f>
        <v>202795</v>
      </c>
      <c r="BO23" s="53">
        <f>+'D TOT'!BP19</f>
        <v>327749</v>
      </c>
      <c r="BP23" s="53">
        <f>+'D TOT'!BQ19</f>
        <v>483509</v>
      </c>
      <c r="BQ23" s="53">
        <f>+'D TOT'!BR19</f>
        <v>691309</v>
      </c>
      <c r="BR23" s="53">
        <f>+'D TOT'!BS19</f>
        <v>167463</v>
      </c>
      <c r="BS23" s="53">
        <f>+'D TOT'!BT19</f>
        <v>357599</v>
      </c>
      <c r="BT23" s="53">
        <f>+'D TOT'!BU19</f>
        <v>524297</v>
      </c>
      <c r="BU23" s="53">
        <f>+'D TOT'!BV19</f>
        <v>757801</v>
      </c>
      <c r="BV23" s="53">
        <f>+'D TOT'!BW19</f>
        <v>214052</v>
      </c>
      <c r="BW23" s="53">
        <f>+'D TOT'!BX19</f>
        <v>454541</v>
      </c>
      <c r="BX23" s="53">
        <f>+'D TOT'!BY19</f>
        <v>667649</v>
      </c>
      <c r="BY23" s="53">
        <f>+'D TOT'!BZ19</f>
        <v>917449</v>
      </c>
      <c r="BZ23" s="53">
        <f>+'D TOT'!CA19</f>
        <v>233992</v>
      </c>
      <c r="CA23" s="53">
        <f>+'D TOT'!CB19</f>
        <v>483751</v>
      </c>
      <c r="CB23" s="53">
        <f>+'D TOT'!CC19</f>
        <v>689516</v>
      </c>
      <c r="CC23" s="53">
        <f>+'D TOT'!CD19</f>
        <v>949240</v>
      </c>
      <c r="CD23" s="53">
        <f>+'D TOT'!CE19</f>
        <v>259763</v>
      </c>
      <c r="CE23" s="53">
        <f>+'D TOT'!CF19</f>
        <v>519546</v>
      </c>
      <c r="CF23" s="53">
        <f>+'D TOT'!CG19</f>
        <v>749044</v>
      </c>
      <c r="CG23" s="53">
        <f>+'D TOT'!CH19</f>
        <v>1054876</v>
      </c>
      <c r="CH23" s="53">
        <f>+'D TOT'!CI19</f>
        <v>296803</v>
      </c>
    </row>
    <row r="24" spans="1:94">
      <c r="A24" s="83" t="s">
        <v>51</v>
      </c>
      <c r="B24" s="80">
        <f>+'D TOT'!C20</f>
        <v>46343</v>
      </c>
      <c r="C24" s="80">
        <f>+'D TOT'!D20</f>
        <v>96553</v>
      </c>
      <c r="D24" s="80">
        <f>+'D TOT'!E20</f>
        <v>124452</v>
      </c>
      <c r="E24" s="80">
        <f>+'D TOT'!F20</f>
        <v>205912</v>
      </c>
      <c r="F24" s="80">
        <f>+'D TOT'!G20</f>
        <v>50898</v>
      </c>
      <c r="G24" s="80">
        <f>+'D TOT'!H20</f>
        <v>105049</v>
      </c>
      <c r="H24" s="80">
        <f>+'D TOT'!I20</f>
        <v>149636</v>
      </c>
      <c r="I24" s="80">
        <f>+'D TOT'!J20</f>
        <v>229053</v>
      </c>
      <c r="J24" s="80">
        <f>+'D TOT'!K20</f>
        <v>58208</v>
      </c>
      <c r="K24" s="80">
        <f>+'D TOT'!L20</f>
        <v>123041</v>
      </c>
      <c r="L24" s="80">
        <f>+'D TOT'!M20</f>
        <v>158225</v>
      </c>
      <c r="M24" s="80">
        <f>+'D TOT'!N20</f>
        <v>257513</v>
      </c>
      <c r="N24" s="80">
        <f>+'D TOT'!O20</f>
        <v>65242</v>
      </c>
      <c r="O24" s="80">
        <f>+'D TOT'!P20</f>
        <v>135948</v>
      </c>
      <c r="P24" s="80">
        <f>+'D TOT'!Q20</f>
        <v>190011</v>
      </c>
      <c r="Q24" s="80">
        <f>+'D TOT'!R20</f>
        <v>282124</v>
      </c>
      <c r="R24" s="80">
        <f>+'D TOT'!S20</f>
        <v>66596</v>
      </c>
      <c r="S24" s="80">
        <f>+'D TOT'!T20</f>
        <v>141683</v>
      </c>
      <c r="T24" s="80">
        <f>+'D TOT'!U20</f>
        <v>194239</v>
      </c>
      <c r="U24" s="80">
        <f>+'D TOT'!V20</f>
        <v>290094</v>
      </c>
      <c r="V24" s="80">
        <f>+'D TOT'!W20</f>
        <v>68809</v>
      </c>
      <c r="W24" s="80">
        <f>+'D TOT'!X20</f>
        <v>145306</v>
      </c>
      <c r="X24" s="80">
        <f>+'D TOT'!Y20</f>
        <v>200820</v>
      </c>
      <c r="Y24" s="80">
        <f>+'D TOT'!Z20</f>
        <v>299856</v>
      </c>
      <c r="Z24" s="80">
        <f>+'D TOT'!AA20</f>
        <v>70406</v>
      </c>
      <c r="AA24" s="80">
        <f>+'D TOT'!AB20</f>
        <v>145344</v>
      </c>
      <c r="AB24" s="80">
        <f>+'D TOT'!AC20</f>
        <v>203130</v>
      </c>
      <c r="AC24" s="80">
        <f>+'D TOT'!AD20</f>
        <v>304837</v>
      </c>
      <c r="AD24" s="80">
        <f>+'D TOT'!AE20</f>
        <v>73416</v>
      </c>
      <c r="AE24" s="80">
        <f>+'D TOT'!AF20</f>
        <v>153712</v>
      </c>
      <c r="AF24" s="80">
        <f>+'D TOT'!AG20</f>
        <v>213705</v>
      </c>
      <c r="AG24" s="80">
        <f>+'D TOT'!AH20</f>
        <v>317006</v>
      </c>
      <c r="AH24" s="80">
        <f>+'D TOT'!AI20</f>
        <v>75712</v>
      </c>
      <c r="AI24" s="80">
        <f>+'D TOT'!AJ20</f>
        <v>158233</v>
      </c>
      <c r="AJ24" s="80">
        <f>+'D TOT'!AK20</f>
        <v>219711</v>
      </c>
      <c r="AK24" s="80">
        <f>+'D TOT'!AL20</f>
        <v>322805</v>
      </c>
      <c r="AL24" s="80">
        <f>+'D TOT'!AM20</f>
        <v>78404</v>
      </c>
      <c r="AM24" s="80">
        <f>+'D TOT'!AN20</f>
        <v>164338</v>
      </c>
      <c r="AN24" s="80">
        <f>+'D TOT'!AO20</f>
        <v>229795</v>
      </c>
      <c r="AO24" s="80">
        <f>+'D TOT'!AP20</f>
        <v>356673</v>
      </c>
      <c r="AP24" s="80">
        <f>+'D TOT'!AQ20</f>
        <v>102142</v>
      </c>
      <c r="AQ24" s="80">
        <f>+'D TOT'!AR20</f>
        <v>192350</v>
      </c>
      <c r="AR24" s="80">
        <f>+'D TOT'!AS20</f>
        <v>264808</v>
      </c>
      <c r="AS24" s="80">
        <f>+'D TOT'!AT20</f>
        <v>376454</v>
      </c>
      <c r="AT24" s="80">
        <f>+'D TOT'!AU20</f>
        <v>111188</v>
      </c>
      <c r="AU24" s="80">
        <f>+'D TOT'!AV20</f>
        <v>205432</v>
      </c>
      <c r="AV24" s="80">
        <f>+'D TOT'!AW20</f>
        <v>282001</v>
      </c>
      <c r="AW24" s="80">
        <f>+'D TOT'!AX20</f>
        <v>396743</v>
      </c>
      <c r="AX24" s="80">
        <f>+'D TOT'!AY20</f>
        <v>109461</v>
      </c>
      <c r="AY24" s="80">
        <f>+'D TOT'!AZ20</f>
        <v>214976</v>
      </c>
      <c r="AZ24" s="80">
        <f>+'D TOT'!BA20</f>
        <v>291126</v>
      </c>
      <c r="BA24" s="80">
        <f>+'D TOT'!BB20</f>
        <v>412273</v>
      </c>
      <c r="BB24" s="80">
        <f>+'D TOT'!BC20</f>
        <v>118683</v>
      </c>
      <c r="BC24" s="80">
        <f>+'D TOT'!BD20</f>
        <v>226688</v>
      </c>
      <c r="BD24" s="80">
        <f>+'D TOT'!BE20</f>
        <v>308317</v>
      </c>
      <c r="BE24" s="80">
        <f>+'D TOT'!BF20</f>
        <v>439265</v>
      </c>
      <c r="BF24" s="80">
        <f>+'D TOT'!BG20</f>
        <v>127267</v>
      </c>
      <c r="BG24" s="80">
        <f>+'D TOT'!BH20</f>
        <v>240747</v>
      </c>
      <c r="BH24" s="80">
        <f>+'D TOT'!BI20</f>
        <v>327752</v>
      </c>
      <c r="BI24" s="80">
        <f>+'D TOT'!BJ20</f>
        <v>469826</v>
      </c>
      <c r="BJ24" s="80">
        <f>+'D TOT'!BK20</f>
        <v>132376</v>
      </c>
      <c r="BK24" s="80">
        <f>+'D TOT'!BL20</f>
        <v>257855</v>
      </c>
      <c r="BL24" s="80">
        <f>+'D TOT'!BM20</f>
        <v>354178</v>
      </c>
      <c r="BM24" s="80">
        <f>+'D TOT'!BN20</f>
        <v>511952</v>
      </c>
      <c r="BN24" s="80">
        <f>+'D TOT'!BO20</f>
        <v>148025</v>
      </c>
      <c r="BO24" s="80">
        <f>+'D TOT'!BP20</f>
        <v>275925</v>
      </c>
      <c r="BP24" s="80">
        <f>+'D TOT'!BQ20</f>
        <v>380532</v>
      </c>
      <c r="BQ24" s="80">
        <f>+'D TOT'!BR20</f>
        <v>545280</v>
      </c>
      <c r="BR24" s="80">
        <f>+'D TOT'!BS20</f>
        <v>160059</v>
      </c>
      <c r="BS24" s="80">
        <f>+'D TOT'!BT20</f>
        <v>298321</v>
      </c>
      <c r="BT24" s="80">
        <f>+'D TOT'!BU20</f>
        <v>408954</v>
      </c>
      <c r="BU24" s="80">
        <f>+'D TOT'!BV20</f>
        <v>590426</v>
      </c>
      <c r="BV24" s="80">
        <f>+'D TOT'!BW20</f>
        <v>172032</v>
      </c>
      <c r="BW24" s="80">
        <f>+'D TOT'!BX20</f>
        <v>318863</v>
      </c>
      <c r="BX24" s="80">
        <f>+'D TOT'!BY20</f>
        <v>438196</v>
      </c>
      <c r="BY24" s="80">
        <f>+'D TOT'!BZ20</f>
        <v>629313</v>
      </c>
      <c r="BZ24" s="80">
        <f>+'D TOT'!CA20</f>
        <v>185100</v>
      </c>
      <c r="CA24" s="80">
        <f>+'D TOT'!CB20</f>
        <v>339074</v>
      </c>
      <c r="CB24" s="80">
        <f>+'D TOT'!CC20</f>
        <v>465979</v>
      </c>
      <c r="CC24" s="80">
        <f>+'D TOT'!CD20</f>
        <v>668741</v>
      </c>
      <c r="CD24" s="80">
        <f>+'D TOT'!CE20</f>
        <v>194236</v>
      </c>
      <c r="CE24" s="80">
        <f>+'D TOT'!CF20</f>
        <v>360140</v>
      </c>
      <c r="CF24" s="80">
        <f>+'D TOT'!CG20</f>
        <v>494354</v>
      </c>
      <c r="CG24" s="80">
        <f>+'D TOT'!CH20</f>
        <v>710015</v>
      </c>
      <c r="CH24" s="80">
        <f>+'D TOT'!CI20</f>
        <v>204818</v>
      </c>
    </row>
    <row r="25" spans="1:94">
      <c r="A25" s="82" t="s">
        <v>52</v>
      </c>
      <c r="B25" s="53">
        <f>+'D TOT'!C21</f>
        <v>74227</v>
      </c>
      <c r="C25" s="53">
        <f>+'D TOT'!D21</f>
        <v>147824</v>
      </c>
      <c r="D25" s="53">
        <f>+'D TOT'!E21</f>
        <v>214398</v>
      </c>
      <c r="E25" s="53">
        <f>+'D TOT'!F21</f>
        <v>295377</v>
      </c>
      <c r="F25" s="53">
        <f>+'D TOT'!G21</f>
        <v>79911</v>
      </c>
      <c r="G25" s="53">
        <f>+'D TOT'!H21</f>
        <v>164186</v>
      </c>
      <c r="H25" s="53">
        <f>+'D TOT'!I21</f>
        <v>236538</v>
      </c>
      <c r="I25" s="53">
        <f>+'D TOT'!J21</f>
        <v>330802</v>
      </c>
      <c r="J25" s="53">
        <f>+'D TOT'!K21</f>
        <v>90296</v>
      </c>
      <c r="K25" s="53">
        <f>+'D TOT'!L21</f>
        <v>181807</v>
      </c>
      <c r="L25" s="53">
        <f>+'D TOT'!M21</f>
        <v>260784</v>
      </c>
      <c r="M25" s="53">
        <f>+'D TOT'!N21</f>
        <v>357777</v>
      </c>
      <c r="N25" s="53">
        <f>+'D TOT'!O21</f>
        <v>92908</v>
      </c>
      <c r="O25" s="53">
        <f>+'D TOT'!P21</f>
        <v>192005</v>
      </c>
      <c r="P25" s="53">
        <f>+'D TOT'!Q21</f>
        <v>278207</v>
      </c>
      <c r="Q25" s="53">
        <f>+'D TOT'!R21</f>
        <v>386913</v>
      </c>
      <c r="R25" s="53">
        <f>+'D TOT'!S21</f>
        <v>100088</v>
      </c>
      <c r="S25" s="53">
        <f>+'D TOT'!T21</f>
        <v>209212</v>
      </c>
      <c r="T25" s="53">
        <f>+'D TOT'!U21</f>
        <v>303446</v>
      </c>
      <c r="U25" s="53">
        <f>+'D TOT'!V21</f>
        <v>420995</v>
      </c>
      <c r="V25" s="53">
        <f>+'D TOT'!W21</f>
        <v>104831</v>
      </c>
      <c r="W25" s="53">
        <f>+'D TOT'!X21</f>
        <v>222236</v>
      </c>
      <c r="X25" s="53">
        <f>+'D TOT'!Y21</f>
        <v>320021</v>
      </c>
      <c r="Y25" s="53">
        <f>+'D TOT'!Z21</f>
        <v>442143</v>
      </c>
      <c r="Z25" s="53">
        <f>+'D TOT'!AA21</f>
        <v>109361</v>
      </c>
      <c r="AA25" s="53">
        <f>+'D TOT'!AB21</f>
        <v>229307</v>
      </c>
      <c r="AB25" s="53">
        <f>+'D TOT'!AC21</f>
        <v>329841</v>
      </c>
      <c r="AC25" s="53">
        <f>+'D TOT'!AD21</f>
        <v>460134</v>
      </c>
      <c r="AD25" s="53">
        <f>+'D TOT'!AE21</f>
        <v>116070</v>
      </c>
      <c r="AE25" s="53">
        <f>+'D TOT'!AF21</f>
        <v>245053</v>
      </c>
      <c r="AF25" s="53">
        <f>+'D TOT'!AG21</f>
        <v>351792</v>
      </c>
      <c r="AG25" s="53">
        <f>+'D TOT'!AH21</f>
        <v>489370</v>
      </c>
      <c r="AH25" s="53">
        <f>+'D TOT'!AI21</f>
        <v>122617</v>
      </c>
      <c r="AI25" s="53">
        <f>+'D TOT'!AJ21</f>
        <v>255710</v>
      </c>
      <c r="AJ25" s="53">
        <f>+'D TOT'!AK21</f>
        <v>367593</v>
      </c>
      <c r="AK25" s="53">
        <f>+'D TOT'!AL21</f>
        <v>510150</v>
      </c>
      <c r="AL25" s="53">
        <f>+'D TOT'!AM21</f>
        <v>129287</v>
      </c>
      <c r="AM25" s="53">
        <f>+'D TOT'!AN21</f>
        <v>273699</v>
      </c>
      <c r="AN25" s="53">
        <f>+'D TOT'!AO21</f>
        <v>390787</v>
      </c>
      <c r="AO25" s="53">
        <f>+'D TOT'!AP21</f>
        <v>546699</v>
      </c>
      <c r="AP25" s="53">
        <f>+'D TOT'!AQ21</f>
        <v>142041</v>
      </c>
      <c r="AQ25" s="53">
        <f>+'D TOT'!AR21</f>
        <v>297924</v>
      </c>
      <c r="AR25" s="53">
        <f>+'D TOT'!AS21</f>
        <v>432547</v>
      </c>
      <c r="AS25" s="53">
        <f>+'D TOT'!AT21</f>
        <v>598330</v>
      </c>
      <c r="AT25" s="53">
        <f>+'D TOT'!AU21</f>
        <v>158466</v>
      </c>
      <c r="AU25" s="53">
        <f>+'D TOT'!AV21</f>
        <v>332004</v>
      </c>
      <c r="AV25" s="53">
        <f>+'D TOT'!AW21</f>
        <v>477227</v>
      </c>
      <c r="AW25" s="53">
        <f>+'D TOT'!AX21</f>
        <v>658123</v>
      </c>
      <c r="AX25" s="53">
        <f>+'D TOT'!AY21</f>
        <v>173346</v>
      </c>
      <c r="AY25" s="53">
        <f>+'D TOT'!AZ21</f>
        <v>355684</v>
      </c>
      <c r="AZ25" s="53">
        <f>+'D TOT'!BA21</f>
        <v>513078</v>
      </c>
      <c r="BA25" s="53">
        <f>+'D TOT'!BB21</f>
        <v>702680</v>
      </c>
      <c r="BB25" s="53">
        <f>+'D TOT'!BC21</f>
        <v>185695</v>
      </c>
      <c r="BC25" s="53">
        <f>+'D TOT'!BD21</f>
        <v>378074</v>
      </c>
      <c r="BD25" s="53">
        <f>+'D TOT'!BE21</f>
        <v>545759</v>
      </c>
      <c r="BE25" s="53">
        <f>+'D TOT'!BF21</f>
        <v>740094</v>
      </c>
      <c r="BF25" s="53">
        <f>+'D TOT'!BG21</f>
        <v>196898</v>
      </c>
      <c r="BG25" s="53">
        <f>+'D TOT'!BH21</f>
        <v>398275</v>
      </c>
      <c r="BH25" s="53">
        <f>+'D TOT'!BI21</f>
        <v>580838</v>
      </c>
      <c r="BI25" s="53">
        <f>+'D TOT'!BJ21</f>
        <v>795510</v>
      </c>
      <c r="BJ25" s="53">
        <f>+'D TOT'!BK21</f>
        <v>217369</v>
      </c>
      <c r="BK25" s="53">
        <f>+'D TOT'!BL21</f>
        <v>443232</v>
      </c>
      <c r="BL25" s="53">
        <f>+'D TOT'!BM21</f>
        <v>645159</v>
      </c>
      <c r="BM25" s="53">
        <f>+'D TOT'!BN21</f>
        <v>874158</v>
      </c>
      <c r="BN25" s="53">
        <f>+'D TOT'!BO21</f>
        <v>222222</v>
      </c>
      <c r="BO25" s="53">
        <f>+'D TOT'!BP21</f>
        <v>446260</v>
      </c>
      <c r="BP25" s="53">
        <f>+'D TOT'!BQ21</f>
        <v>648549</v>
      </c>
      <c r="BQ25" s="53">
        <f>+'D TOT'!BR21</f>
        <v>885727</v>
      </c>
      <c r="BR25" s="53">
        <f>+'D TOT'!BS21</f>
        <v>235999</v>
      </c>
      <c r="BS25" s="53">
        <f>+'D TOT'!BT21</f>
        <v>479844</v>
      </c>
      <c r="BT25" s="53">
        <f>+'D TOT'!BU21</f>
        <v>698635</v>
      </c>
      <c r="BU25" s="53">
        <f>+'D TOT'!BV21</f>
        <v>953798</v>
      </c>
      <c r="BV25" s="53">
        <f>+'D TOT'!BW21</f>
        <v>253298</v>
      </c>
      <c r="BW25" s="53">
        <f>+'D TOT'!BX21</f>
        <v>513371</v>
      </c>
      <c r="BX25" s="53">
        <f>+'D TOT'!BY21</f>
        <v>751478</v>
      </c>
      <c r="BY25" s="53">
        <f>+'D TOT'!BZ21</f>
        <v>1037064</v>
      </c>
      <c r="BZ25" s="53">
        <f>+'D TOT'!CA21</f>
        <v>275144</v>
      </c>
      <c r="CA25" s="53">
        <f>+'D TOT'!CB21</f>
        <v>558308</v>
      </c>
      <c r="CB25" s="53">
        <f>+'D TOT'!CC21</f>
        <v>816184</v>
      </c>
      <c r="CC25" s="53">
        <f>+'D TOT'!CD21</f>
        <v>1114838</v>
      </c>
      <c r="CD25" s="53">
        <f>+'D TOT'!CE21</f>
        <v>302639</v>
      </c>
      <c r="CE25" s="53">
        <f>+'D TOT'!CF21</f>
        <v>614947</v>
      </c>
      <c r="CF25" s="53">
        <f>+'D TOT'!CG21</f>
        <v>896492</v>
      </c>
      <c r="CG25" s="53">
        <f>+'D TOT'!CH21</f>
        <v>1240255</v>
      </c>
      <c r="CH25" s="53">
        <f>+'D TOT'!CI21</f>
        <v>340077</v>
      </c>
    </row>
    <row r="26" spans="1:94" s="86" customFormat="1">
      <c r="A26" s="84" t="s">
        <v>81</v>
      </c>
      <c r="B26" s="85">
        <f>+'D TOT'!C22</f>
        <v>9008452</v>
      </c>
      <c r="C26" s="85">
        <f>+'D TOT'!D22</f>
        <v>18421890</v>
      </c>
      <c r="D26" s="85">
        <f>+'D TOT'!E22</f>
        <v>25757240</v>
      </c>
      <c r="E26" s="85">
        <f>+'D TOT'!F22</f>
        <v>36727272</v>
      </c>
      <c r="F26" s="85">
        <f>+'D TOT'!G22</f>
        <v>9017026</v>
      </c>
      <c r="G26" s="85">
        <f>+'D TOT'!H22</f>
        <v>18733458</v>
      </c>
      <c r="H26" s="85">
        <f>+'D TOT'!I22</f>
        <v>26157570</v>
      </c>
      <c r="I26" s="85">
        <f>+'D TOT'!J22</f>
        <v>37739337</v>
      </c>
      <c r="J26" s="85">
        <f>+'D TOT'!K22</f>
        <v>9435775</v>
      </c>
      <c r="K26" s="85">
        <f>+'D TOT'!L22</f>
        <v>19318058</v>
      </c>
      <c r="L26" s="85">
        <f>+'D TOT'!M22</f>
        <v>27051839</v>
      </c>
      <c r="M26" s="85">
        <f>+'D TOT'!N22</f>
        <v>38754557</v>
      </c>
      <c r="N26" s="85">
        <f>+'D TOT'!O22</f>
        <v>9636708</v>
      </c>
      <c r="O26" s="85">
        <f>+'D TOT'!P22</f>
        <v>19774601</v>
      </c>
      <c r="P26" s="85">
        <f>+'D TOT'!Q22</f>
        <v>27550815</v>
      </c>
      <c r="Q26" s="85">
        <f>+'D TOT'!R22</f>
        <v>39507565</v>
      </c>
      <c r="R26" s="85">
        <f>+'D TOT'!S22</f>
        <v>9700315</v>
      </c>
      <c r="S26" s="85">
        <f>+'D TOT'!T22</f>
        <v>19844194</v>
      </c>
      <c r="T26" s="85">
        <f>+'D TOT'!U22</f>
        <v>27668741</v>
      </c>
      <c r="U26" s="85">
        <f>+'D TOT'!V22</f>
        <v>39479414</v>
      </c>
      <c r="V26" s="85">
        <f>+'D TOT'!W22</f>
        <v>9439940</v>
      </c>
      <c r="W26" s="85">
        <f>+'D TOT'!X22</f>
        <v>19403943</v>
      </c>
      <c r="X26" s="85">
        <f>+'D TOT'!Y22</f>
        <v>27147432</v>
      </c>
      <c r="Y26" s="85">
        <f>+'D TOT'!Z22</f>
        <v>38799679</v>
      </c>
      <c r="Z26" s="85">
        <f>+'D TOT'!AA22</f>
        <v>9508232</v>
      </c>
      <c r="AA26" s="85">
        <f>+'D TOT'!AB22</f>
        <v>19638243</v>
      </c>
      <c r="AB26" s="85">
        <f>+'D TOT'!AC22</f>
        <v>27511788</v>
      </c>
      <c r="AC26" s="85">
        <f>+'D TOT'!AD22</f>
        <v>39432463</v>
      </c>
      <c r="AD26" s="85">
        <f>+'D TOT'!AE22</f>
        <v>9760781</v>
      </c>
      <c r="AE26" s="85">
        <f>+'D TOT'!AF22</f>
        <v>20104315</v>
      </c>
      <c r="AF26" s="85">
        <f>+'D TOT'!AG22</f>
        <v>28118868</v>
      </c>
      <c r="AG26" s="85">
        <f>+'D TOT'!AH22</f>
        <v>40037204</v>
      </c>
      <c r="AH26" s="85">
        <f>+'D TOT'!AI22</f>
        <v>9750769</v>
      </c>
      <c r="AI26" s="85">
        <f>+'D TOT'!AJ22</f>
        <v>20035951</v>
      </c>
      <c r="AJ26" s="85">
        <f>+'D TOT'!AK22</f>
        <v>27962802</v>
      </c>
      <c r="AK26" s="85">
        <f>+'D TOT'!AL22</f>
        <v>39652293</v>
      </c>
      <c r="AL26" s="85">
        <f>+'D TOT'!AM22</f>
        <v>9378629</v>
      </c>
      <c r="AM26" s="85">
        <f>+'D TOT'!AN22</f>
        <v>19400451</v>
      </c>
      <c r="AN26" s="85">
        <f>+'D TOT'!AO22</f>
        <v>27081427</v>
      </c>
      <c r="AO26" s="85">
        <f>+'D TOT'!AP22</f>
        <v>38266438</v>
      </c>
      <c r="AP26" s="85">
        <f>+'D TOT'!AQ22</f>
        <v>9216166</v>
      </c>
      <c r="AQ26" s="85">
        <f>+'D TOT'!AR22</f>
        <v>18875896</v>
      </c>
      <c r="AR26" s="85">
        <f>+'D TOT'!AS22</f>
        <v>26411306</v>
      </c>
      <c r="AS26" s="85">
        <f>+'D TOT'!AT22</f>
        <v>37425653</v>
      </c>
      <c r="AT26" s="85">
        <f>+'D TOT'!AU22</f>
        <v>9121846</v>
      </c>
      <c r="AU26" s="85">
        <f>+'D TOT'!AV22</f>
        <v>18584823</v>
      </c>
      <c r="AV26" s="85">
        <f>+'D TOT'!AW22</f>
        <v>26071989</v>
      </c>
      <c r="AW26" s="85">
        <f>+'D TOT'!AX22</f>
        <v>36920776</v>
      </c>
      <c r="AX26" s="85">
        <f>+'D TOT'!AY22</f>
        <v>9005214</v>
      </c>
      <c r="AY26" s="85">
        <f>+'D TOT'!AZ22</f>
        <v>18291512</v>
      </c>
      <c r="AZ26" s="85">
        <f>+'D TOT'!BA22</f>
        <v>25654414</v>
      </c>
      <c r="BA26" s="85">
        <f>+'D TOT'!BB22</f>
        <v>36532344</v>
      </c>
      <c r="BB26" s="85">
        <f>+'D TOT'!BC22</f>
        <v>9051544</v>
      </c>
      <c r="BC26" s="85">
        <f>+'D TOT'!BD22</f>
        <v>18421583</v>
      </c>
      <c r="BD26" s="85">
        <f>+'D TOT'!BE22</f>
        <v>25836326</v>
      </c>
      <c r="BE26" s="85">
        <f>+'D TOT'!BF22</f>
        <v>37074366</v>
      </c>
      <c r="BF26" s="85">
        <f>+'D TOT'!BG22</f>
        <v>9214299</v>
      </c>
      <c r="BG26" s="85">
        <f>+'D TOT'!BH22</f>
        <v>18816078</v>
      </c>
      <c r="BH26" s="85">
        <f>+'D TOT'!BI22</f>
        <v>26469529</v>
      </c>
      <c r="BI26" s="85">
        <f>+'D TOT'!BJ22</f>
        <v>38041323</v>
      </c>
      <c r="BJ26" s="85">
        <f>+'D TOT'!BK22</f>
        <v>9578923</v>
      </c>
      <c r="BK26" s="85">
        <f>+'D TOT'!BL22</f>
        <v>19486184</v>
      </c>
      <c r="BL26" s="85">
        <f>+'D TOT'!BM22</f>
        <v>27453368</v>
      </c>
      <c r="BM26" s="85">
        <f>+'D TOT'!BN22</f>
        <v>38977362</v>
      </c>
      <c r="BN26" s="85">
        <f>+'D TOT'!BO22</f>
        <v>9574102</v>
      </c>
      <c r="BO26" s="85">
        <f>+'D TOT'!BP22</f>
        <v>18886383</v>
      </c>
      <c r="BP26" s="85">
        <f>+'D TOT'!BQ22</f>
        <v>26858329</v>
      </c>
      <c r="BQ26" s="85">
        <f>+'D TOT'!BR22</f>
        <v>38370480</v>
      </c>
      <c r="BR26" s="85">
        <f>+'D TOT'!BS22</f>
        <v>9762352</v>
      </c>
      <c r="BS26" s="85">
        <f>+'D TOT'!BT22</f>
        <v>19526654</v>
      </c>
      <c r="BT26" s="85">
        <f>+'D TOT'!BU22</f>
        <v>27665940</v>
      </c>
      <c r="BU26" s="85">
        <f>+'D TOT'!BV22</f>
        <v>39478172</v>
      </c>
      <c r="BV26" s="85">
        <f>+'D TOT'!BW22</f>
        <v>10226881</v>
      </c>
      <c r="BW26" s="85">
        <f>+'D TOT'!BX22</f>
        <v>20734876</v>
      </c>
      <c r="BX26" s="85">
        <f>+'D TOT'!BY22</f>
        <v>29402579</v>
      </c>
      <c r="BY26" s="85">
        <f>+'D TOT'!BZ22</f>
        <v>41885886</v>
      </c>
      <c r="BZ26" s="85">
        <f>+'D TOT'!CA22</f>
        <v>11204564</v>
      </c>
      <c r="CA26" s="85">
        <f>+'D TOT'!CB22</f>
        <v>22375790</v>
      </c>
      <c r="CB26" s="85">
        <f>+'D TOT'!CC22</f>
        <v>31730362</v>
      </c>
      <c r="CC26" s="85">
        <f>+'D TOT'!CD22</f>
        <v>45095247</v>
      </c>
      <c r="CD26" s="85">
        <f>+'D TOT'!CE22</f>
        <v>12142560</v>
      </c>
      <c r="CE26" s="85">
        <f>+'D TOT'!CF22</f>
        <v>24173316</v>
      </c>
      <c r="CF26" s="85">
        <f>+'D TOT'!CG22</f>
        <v>34078104</v>
      </c>
      <c r="CG26" s="85">
        <f>+'D TOT'!CH22</f>
        <v>48633071</v>
      </c>
      <c r="CH26" s="85">
        <f>+'D TOT'!CI22</f>
        <v>13250376</v>
      </c>
    </row>
    <row r="35" spans="67:86">
      <c r="BO35" s="233"/>
      <c r="BP35" s="233"/>
      <c r="BQ35" s="233"/>
      <c r="BR35" s="233"/>
      <c r="BS35" s="233"/>
      <c r="BT35" s="233"/>
      <c r="BU35" s="233"/>
      <c r="BV35" s="233"/>
      <c r="BW35" s="233"/>
      <c r="BX35" s="233"/>
      <c r="BY35" s="233"/>
      <c r="BZ35" s="233"/>
      <c r="CA35" s="233"/>
      <c r="CB35" s="233"/>
      <c r="CC35" s="233"/>
      <c r="CD35" s="233"/>
      <c r="CE35" s="233"/>
      <c r="CF35" s="233"/>
      <c r="CG35" s="233"/>
      <c r="CH35" s="233"/>
    </row>
    <row r="36" spans="67:86">
      <c r="BO36" s="233"/>
      <c r="BP36" s="233"/>
      <c r="BQ36" s="233"/>
      <c r="BR36" s="233"/>
      <c r="BS36" s="233"/>
      <c r="BT36" s="233"/>
      <c r="BU36" s="233"/>
      <c r="BV36" s="233"/>
      <c r="BW36" s="233"/>
      <c r="BX36" s="233"/>
      <c r="BY36" s="233"/>
      <c r="BZ36" s="233"/>
      <c r="CA36" s="233"/>
      <c r="CB36" s="233"/>
      <c r="CC36" s="233"/>
      <c r="CD36" s="233"/>
      <c r="CE36" s="233"/>
      <c r="CF36" s="233"/>
      <c r="CG36" s="233"/>
      <c r="CH36" s="233"/>
    </row>
    <row r="43" spans="67:86">
      <c r="BO43" s="233"/>
      <c r="BP43" s="233"/>
      <c r="BQ43" s="233"/>
      <c r="BR43" s="233"/>
      <c r="BS43" s="233"/>
      <c r="BT43" s="233"/>
      <c r="BU43" s="233"/>
      <c r="BV43" s="233"/>
      <c r="BW43" s="233"/>
      <c r="BX43" s="233"/>
      <c r="BY43" s="233"/>
      <c r="BZ43" s="233"/>
      <c r="CA43" s="233"/>
      <c r="CB43" s="233"/>
      <c r="CC43" s="233"/>
      <c r="CD43" s="233"/>
      <c r="CE43" s="233"/>
      <c r="CF43" s="233"/>
      <c r="CG43" s="233"/>
      <c r="CH43" s="233"/>
    </row>
  </sheetData>
  <mergeCells count="45">
    <mergeCell ref="CH3:CK3"/>
    <mergeCell ref="CH4:CK4"/>
    <mergeCell ref="A2:A5"/>
    <mergeCell ref="B3:E3"/>
    <mergeCell ref="F3:I3"/>
    <mergeCell ref="J3:M3"/>
    <mergeCell ref="N3:Q3"/>
    <mergeCell ref="R3:U3"/>
    <mergeCell ref="V3:Y3"/>
    <mergeCell ref="Z3:AC3"/>
    <mergeCell ref="B4:E4"/>
    <mergeCell ref="F4:I4"/>
    <mergeCell ref="J4:M4"/>
    <mergeCell ref="N4:Q4"/>
    <mergeCell ref="R4:U4"/>
    <mergeCell ref="V4:Y4"/>
    <mergeCell ref="Z4:AC4"/>
    <mergeCell ref="AH4:AK4"/>
    <mergeCell ref="AL4:AO4"/>
    <mergeCell ref="AD4:AG4"/>
    <mergeCell ref="AD3:AG3"/>
    <mergeCell ref="AH3:AK3"/>
    <mergeCell ref="AL3:AO3"/>
    <mergeCell ref="BJ3:BM3"/>
    <mergeCell ref="BJ4:BM4"/>
    <mergeCell ref="AT3:AW3"/>
    <mergeCell ref="AT4:AW4"/>
    <mergeCell ref="AP4:AS4"/>
    <mergeCell ref="AP3:AS3"/>
    <mergeCell ref="CD3:CG3"/>
    <mergeCell ref="CD4:CG4"/>
    <mergeCell ref="BB3:BE3"/>
    <mergeCell ref="BB4:BE4"/>
    <mergeCell ref="AX4:BA4"/>
    <mergeCell ref="AX3:BA3"/>
    <mergeCell ref="BZ3:CC3"/>
    <mergeCell ref="BZ4:CC4"/>
    <mergeCell ref="BV3:BY3"/>
    <mergeCell ref="BV4:BY4"/>
    <mergeCell ref="BF4:BI4"/>
    <mergeCell ref="BF3:BI3"/>
    <mergeCell ref="BR4:BU4"/>
    <mergeCell ref="BR3:BU3"/>
    <mergeCell ref="BN4:BQ4"/>
    <mergeCell ref="BN3:BQ3"/>
  </mergeCells>
  <pageMargins left="0.70866141732283472" right="0.70866141732283472" top="0.74803149606299213" bottom="0.74803149606299213" header="0.31496062992125984" footer="0.31496062992125984"/>
  <pageSetup paperSize="9" scale="99" orientation="landscape" verticalDpi="597" r:id="rId1"/>
  <headerFooter>
    <oddHeader>&amp;LSERVIZIO STUDI E GESTIONE DATI
DIVISIONE STUDI E ANALISI STATISTICHE</oddHeader>
  </headerFooter>
  <colBreaks count="8" manualBreakCount="8">
    <brk id="5" max="1048575" man="1"/>
    <brk id="9" max="25" man="1"/>
    <brk id="13" max="25" man="1"/>
    <brk id="17" max="25" man="1"/>
    <brk id="21" max="25" man="1"/>
    <brk id="29" max="1048575" man="1"/>
    <brk id="37" max="1048575" man="1"/>
    <brk id="45"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Foglio20">
    <tabColor rgb="FF00B050"/>
  </sheetPr>
  <dimension ref="A1:XFC38"/>
  <sheetViews>
    <sheetView showGridLines="0" topLeftCell="CF1" zoomScale="80" zoomScaleNormal="80" workbookViewId="0"/>
  </sheetViews>
  <sheetFormatPr defaultColWidth="9.140625" defaultRowHeight="12.75"/>
  <cols>
    <col min="1" max="1" width="13" style="75" customWidth="1"/>
    <col min="2" max="2" width="35" style="75" customWidth="1"/>
    <col min="3" max="3" width="15.5703125" style="75" customWidth="1"/>
    <col min="4" max="53" width="15.7109375" style="75" customWidth="1"/>
    <col min="54" max="55" width="14" style="13" customWidth="1"/>
    <col min="56" max="56" width="15.28515625" style="13" customWidth="1"/>
    <col min="57" max="57" width="14.140625" style="13" customWidth="1"/>
    <col min="58" max="59" width="13.28515625" style="13" bestFit="1" customWidth="1"/>
    <col min="60" max="60" width="14" style="13" customWidth="1"/>
    <col min="61" max="62" width="13.5703125" style="13" customWidth="1"/>
    <col min="63" max="63" width="14.7109375" style="13" customWidth="1"/>
    <col min="64" max="67" width="15.42578125" style="13" customWidth="1"/>
    <col min="68" max="75" width="14.85546875" style="13" customWidth="1"/>
    <col min="76" max="77" width="20.5703125" style="13" customWidth="1"/>
    <col min="78" max="78" width="17.7109375" style="13" customWidth="1"/>
    <col min="79" max="79" width="15.7109375" style="13" customWidth="1"/>
    <col min="80" max="80" width="20.28515625" style="13" customWidth="1"/>
    <col min="81" max="81" width="16.85546875" style="13" customWidth="1"/>
    <col min="82" max="82" width="16.42578125" style="13" customWidth="1"/>
    <col min="83" max="83" width="15.28515625" style="13" customWidth="1"/>
    <col min="84" max="84" width="16.7109375" style="13" customWidth="1"/>
    <col min="85" max="85" width="15.28515625" style="13" customWidth="1"/>
    <col min="86" max="86" width="13.28515625" style="13" customWidth="1"/>
    <col min="87" max="87" width="14.85546875" style="13" bestFit="1" customWidth="1"/>
    <col min="88" max="88" width="13.85546875" style="13" customWidth="1"/>
    <col min="89" max="16384" width="9.140625" style="13"/>
  </cols>
  <sheetData>
    <row r="1" spans="1:91" s="7" customFormat="1" ht="42.75" customHeight="1">
      <c r="A1" s="255" t="s">
        <v>179</v>
      </c>
      <c r="B1" s="255"/>
      <c r="C1" s="255"/>
      <c r="D1" s="4"/>
      <c r="E1" s="4"/>
      <c r="F1" s="4"/>
      <c r="G1" s="4"/>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6"/>
      <c r="BA1" s="6"/>
    </row>
    <row r="2" spans="1:91">
      <c r="A2" s="8" t="s">
        <v>53</v>
      </c>
      <c r="B2" s="9"/>
      <c r="C2" s="10"/>
      <c r="D2" s="11"/>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c r="AW2" s="12"/>
      <c r="AX2" s="12"/>
      <c r="AY2" s="12"/>
      <c r="AZ2" s="12"/>
      <c r="BA2" s="12"/>
    </row>
    <row r="3" spans="1:91" ht="15" customHeight="1">
      <c r="A3" s="14"/>
      <c r="B3" s="14"/>
      <c r="C3" s="14"/>
      <c r="D3" s="242" t="s">
        <v>2</v>
      </c>
      <c r="E3" s="242"/>
      <c r="F3" s="242"/>
      <c r="G3" s="256"/>
      <c r="H3" s="241" t="s">
        <v>3</v>
      </c>
      <c r="I3" s="242"/>
      <c r="J3" s="242"/>
      <c r="K3" s="256"/>
      <c r="L3" s="241" t="s">
        <v>4</v>
      </c>
      <c r="M3" s="242"/>
      <c r="N3" s="242"/>
      <c r="O3" s="256"/>
      <c r="P3" s="241" t="s">
        <v>5</v>
      </c>
      <c r="Q3" s="242"/>
      <c r="R3" s="242"/>
      <c r="S3" s="256"/>
      <c r="T3" s="241" t="s">
        <v>6</v>
      </c>
      <c r="U3" s="242"/>
      <c r="V3" s="242"/>
      <c r="W3" s="256"/>
      <c r="X3" s="241" t="s">
        <v>7</v>
      </c>
      <c r="Y3" s="242"/>
      <c r="Z3" s="242"/>
      <c r="AA3" s="256"/>
      <c r="AB3" s="241" t="s">
        <v>8</v>
      </c>
      <c r="AC3" s="242"/>
      <c r="AD3" s="242"/>
      <c r="AE3" s="256"/>
      <c r="AF3" s="241" t="s">
        <v>9</v>
      </c>
      <c r="AG3" s="242"/>
      <c r="AH3" s="242"/>
      <c r="AI3" s="256"/>
      <c r="AJ3" s="241" t="s">
        <v>10</v>
      </c>
      <c r="AK3" s="242"/>
      <c r="AL3" s="242"/>
      <c r="AM3" s="256"/>
      <c r="AN3" s="241" t="s">
        <v>11</v>
      </c>
      <c r="AO3" s="242"/>
      <c r="AP3" s="242"/>
      <c r="AQ3" s="256"/>
      <c r="AR3" s="241" t="s">
        <v>12</v>
      </c>
      <c r="AS3" s="242"/>
      <c r="AT3" s="242"/>
      <c r="AU3" s="256"/>
      <c r="AV3" s="241" t="s">
        <v>13</v>
      </c>
      <c r="AW3" s="242"/>
      <c r="AX3" s="242"/>
      <c r="AY3" s="256"/>
      <c r="AZ3" s="241" t="s">
        <v>14</v>
      </c>
      <c r="BA3" s="242"/>
      <c r="BB3" s="242"/>
      <c r="BC3" s="256"/>
      <c r="BD3" s="241" t="s">
        <v>159</v>
      </c>
      <c r="BE3" s="242"/>
      <c r="BF3" s="242"/>
      <c r="BG3" s="256"/>
      <c r="BH3" s="241" t="s">
        <v>165</v>
      </c>
      <c r="BI3" s="242"/>
      <c r="BJ3" s="242"/>
      <c r="BK3" s="242"/>
      <c r="BL3" s="241" t="s">
        <v>173</v>
      </c>
      <c r="BM3" s="242"/>
      <c r="BN3" s="242"/>
      <c r="BO3" s="256"/>
      <c r="BP3" s="241" t="s">
        <v>188</v>
      </c>
      <c r="BQ3" s="242"/>
      <c r="BR3" s="242"/>
      <c r="BS3" s="256"/>
      <c r="BT3" s="243">
        <v>2021</v>
      </c>
      <c r="BU3" s="244"/>
      <c r="BV3" s="244"/>
      <c r="BW3" s="266"/>
      <c r="BX3" s="243">
        <v>2022</v>
      </c>
      <c r="BY3" s="244"/>
      <c r="BZ3" s="244"/>
      <c r="CA3" s="266"/>
      <c r="CB3" s="243">
        <v>2023</v>
      </c>
      <c r="CC3" s="244"/>
      <c r="CD3" s="244"/>
      <c r="CE3" s="266"/>
      <c r="CF3" s="243">
        <v>2024</v>
      </c>
      <c r="CG3" s="244"/>
      <c r="CH3" s="244"/>
      <c r="CI3" s="266"/>
      <c r="CJ3" s="243">
        <v>2025</v>
      </c>
      <c r="CK3" s="244"/>
      <c r="CL3" s="244"/>
      <c r="CM3" s="266"/>
    </row>
    <row r="4" spans="1:91" ht="15" customHeight="1">
      <c r="A4" s="14"/>
      <c r="B4" s="14"/>
      <c r="C4" s="14"/>
      <c r="D4" s="240" t="s">
        <v>15</v>
      </c>
      <c r="E4" s="240"/>
      <c r="F4" s="240"/>
      <c r="G4" s="251"/>
      <c r="H4" s="239" t="s">
        <v>15</v>
      </c>
      <c r="I4" s="240"/>
      <c r="J4" s="240"/>
      <c r="K4" s="251"/>
      <c r="L4" s="239" t="s">
        <v>15</v>
      </c>
      <c r="M4" s="240"/>
      <c r="N4" s="240"/>
      <c r="O4" s="251"/>
      <c r="P4" s="239" t="s">
        <v>15</v>
      </c>
      <c r="Q4" s="240"/>
      <c r="R4" s="240"/>
      <c r="S4" s="251"/>
      <c r="T4" s="239" t="s">
        <v>15</v>
      </c>
      <c r="U4" s="240"/>
      <c r="V4" s="240"/>
      <c r="W4" s="251"/>
      <c r="X4" s="239" t="s">
        <v>15</v>
      </c>
      <c r="Y4" s="240"/>
      <c r="Z4" s="240"/>
      <c r="AA4" s="251"/>
      <c r="AB4" s="239" t="s">
        <v>15</v>
      </c>
      <c r="AC4" s="240"/>
      <c r="AD4" s="240"/>
      <c r="AE4" s="251"/>
      <c r="AF4" s="239" t="s">
        <v>15</v>
      </c>
      <c r="AG4" s="240"/>
      <c r="AH4" s="240"/>
      <c r="AI4" s="251"/>
      <c r="AJ4" s="239" t="s">
        <v>15</v>
      </c>
      <c r="AK4" s="240"/>
      <c r="AL4" s="240"/>
      <c r="AM4" s="251"/>
      <c r="AN4" s="239" t="s">
        <v>15</v>
      </c>
      <c r="AO4" s="240"/>
      <c r="AP4" s="240"/>
      <c r="AQ4" s="251"/>
      <c r="AR4" s="239" t="s">
        <v>15</v>
      </c>
      <c r="AS4" s="240"/>
      <c r="AT4" s="240"/>
      <c r="AU4" s="251"/>
      <c r="AV4" s="239" t="s">
        <v>15</v>
      </c>
      <c r="AW4" s="240"/>
      <c r="AX4" s="240"/>
      <c r="AY4" s="251"/>
      <c r="AZ4" s="239" t="s">
        <v>15</v>
      </c>
      <c r="BA4" s="240"/>
      <c r="BB4" s="240"/>
      <c r="BC4" s="251"/>
      <c r="BD4" s="239" t="s">
        <v>15</v>
      </c>
      <c r="BE4" s="240"/>
      <c r="BF4" s="240"/>
      <c r="BG4" s="251"/>
      <c r="BH4" s="239" t="s">
        <v>15</v>
      </c>
      <c r="BI4" s="240"/>
      <c r="BJ4" s="240"/>
      <c r="BK4" s="240"/>
      <c r="BL4" s="239" t="s">
        <v>15</v>
      </c>
      <c r="BM4" s="240"/>
      <c r="BN4" s="240"/>
      <c r="BO4" s="251"/>
      <c r="BP4" s="239" t="s">
        <v>15</v>
      </c>
      <c r="BQ4" s="240"/>
      <c r="BR4" s="240"/>
      <c r="BS4" s="251"/>
      <c r="BT4" s="239" t="s">
        <v>15</v>
      </c>
      <c r="BU4" s="240"/>
      <c r="BV4" s="240"/>
      <c r="BW4" s="251"/>
      <c r="BX4" s="239" t="s">
        <v>15</v>
      </c>
      <c r="BY4" s="240"/>
      <c r="BZ4" s="240"/>
      <c r="CA4" s="251"/>
      <c r="CB4" s="239" t="s">
        <v>15</v>
      </c>
      <c r="CC4" s="240"/>
      <c r="CD4" s="240"/>
      <c r="CE4" s="251"/>
      <c r="CF4" s="239" t="s">
        <v>15</v>
      </c>
      <c r="CG4" s="240"/>
      <c r="CH4" s="240"/>
      <c r="CI4" s="251"/>
      <c r="CJ4" s="239" t="s">
        <v>15</v>
      </c>
      <c r="CK4" s="240"/>
      <c r="CL4" s="240"/>
      <c r="CM4" s="251"/>
    </row>
    <row r="5" spans="1:91">
      <c r="A5" s="14"/>
      <c r="B5" s="14"/>
      <c r="C5" s="14"/>
      <c r="D5" s="15" t="s">
        <v>16</v>
      </c>
      <c r="E5" s="15" t="s">
        <v>17</v>
      </c>
      <c r="F5" s="16" t="s">
        <v>18</v>
      </c>
      <c r="G5" s="16" t="s">
        <v>19</v>
      </c>
      <c r="H5" s="16" t="s">
        <v>16</v>
      </c>
      <c r="I5" s="15" t="s">
        <v>17</v>
      </c>
      <c r="J5" s="16" t="s">
        <v>18</v>
      </c>
      <c r="K5" s="16" t="s">
        <v>19</v>
      </c>
      <c r="L5" s="16" t="s">
        <v>16</v>
      </c>
      <c r="M5" s="15" t="s">
        <v>17</v>
      </c>
      <c r="N5" s="16" t="s">
        <v>18</v>
      </c>
      <c r="O5" s="16" t="s">
        <v>19</v>
      </c>
      <c r="P5" s="16" t="s">
        <v>16</v>
      </c>
      <c r="Q5" s="15" t="s">
        <v>17</v>
      </c>
      <c r="R5" s="16" t="s">
        <v>18</v>
      </c>
      <c r="S5" s="16" t="s">
        <v>19</v>
      </c>
      <c r="T5" s="16" t="s">
        <v>16</v>
      </c>
      <c r="U5" s="15" t="s">
        <v>17</v>
      </c>
      <c r="V5" s="16" t="s">
        <v>18</v>
      </c>
      <c r="W5" s="16" t="s">
        <v>19</v>
      </c>
      <c r="X5" s="16" t="s">
        <v>16</v>
      </c>
      <c r="Y5" s="15" t="s">
        <v>17</v>
      </c>
      <c r="Z5" s="16" t="s">
        <v>18</v>
      </c>
      <c r="AA5" s="16" t="s">
        <v>19</v>
      </c>
      <c r="AB5" s="16" t="s">
        <v>16</v>
      </c>
      <c r="AC5" s="15" t="s">
        <v>17</v>
      </c>
      <c r="AD5" s="16" t="s">
        <v>18</v>
      </c>
      <c r="AE5" s="16" t="s">
        <v>19</v>
      </c>
      <c r="AF5" s="16" t="s">
        <v>16</v>
      </c>
      <c r="AG5" s="15" t="s">
        <v>17</v>
      </c>
      <c r="AH5" s="16" t="s">
        <v>18</v>
      </c>
      <c r="AI5" s="16" t="s">
        <v>19</v>
      </c>
      <c r="AJ5" s="16" t="s">
        <v>16</v>
      </c>
      <c r="AK5" s="15" t="s">
        <v>17</v>
      </c>
      <c r="AL5" s="16" t="s">
        <v>18</v>
      </c>
      <c r="AM5" s="16" t="s">
        <v>19</v>
      </c>
      <c r="AN5" s="16" t="s">
        <v>16</v>
      </c>
      <c r="AO5" s="15" t="s">
        <v>17</v>
      </c>
      <c r="AP5" s="16" t="s">
        <v>18</v>
      </c>
      <c r="AQ5" s="16" t="s">
        <v>19</v>
      </c>
      <c r="AR5" s="16" t="s">
        <v>16</v>
      </c>
      <c r="AS5" s="15" t="s">
        <v>17</v>
      </c>
      <c r="AT5" s="16" t="s">
        <v>18</v>
      </c>
      <c r="AU5" s="16" t="s">
        <v>19</v>
      </c>
      <c r="AV5" s="16" t="s">
        <v>16</v>
      </c>
      <c r="AW5" s="15" t="s">
        <v>17</v>
      </c>
      <c r="AX5" s="16" t="s">
        <v>18</v>
      </c>
      <c r="AY5" s="16" t="s">
        <v>19</v>
      </c>
      <c r="AZ5" s="16" t="s">
        <v>16</v>
      </c>
      <c r="BA5" s="15">
        <v>2</v>
      </c>
      <c r="BB5" s="16">
        <v>3</v>
      </c>
      <c r="BC5" s="16">
        <v>4</v>
      </c>
      <c r="BD5" s="16" t="s">
        <v>16</v>
      </c>
      <c r="BE5" s="15">
        <v>2</v>
      </c>
      <c r="BF5" s="15">
        <v>3</v>
      </c>
      <c r="BG5" s="15">
        <v>4</v>
      </c>
      <c r="BH5" s="15">
        <v>1</v>
      </c>
      <c r="BI5" s="15">
        <v>2</v>
      </c>
      <c r="BJ5" s="165">
        <v>3</v>
      </c>
      <c r="BK5" s="187">
        <v>4</v>
      </c>
      <c r="BL5" s="16">
        <v>1</v>
      </c>
      <c r="BM5" s="16">
        <v>2</v>
      </c>
      <c r="BN5" s="16">
        <v>3</v>
      </c>
      <c r="BO5" s="16">
        <v>4</v>
      </c>
      <c r="BP5" s="16">
        <v>1</v>
      </c>
      <c r="BQ5" s="16">
        <v>2</v>
      </c>
      <c r="BR5" s="16">
        <v>3</v>
      </c>
      <c r="BS5" s="16">
        <v>4</v>
      </c>
      <c r="BT5" s="171">
        <v>1</v>
      </c>
      <c r="BU5" s="171">
        <v>2</v>
      </c>
      <c r="BV5" s="171">
        <v>3</v>
      </c>
      <c r="BW5" s="171">
        <v>4</v>
      </c>
      <c r="BX5" s="171">
        <v>1</v>
      </c>
      <c r="BY5" s="171">
        <v>2</v>
      </c>
      <c r="BZ5" s="171">
        <v>3</v>
      </c>
      <c r="CA5" s="171">
        <v>4</v>
      </c>
      <c r="CB5" s="171">
        <v>1</v>
      </c>
      <c r="CC5" s="171">
        <v>2</v>
      </c>
      <c r="CD5" s="171">
        <v>3</v>
      </c>
      <c r="CE5" s="171">
        <v>4</v>
      </c>
      <c r="CF5" s="171">
        <v>1</v>
      </c>
      <c r="CG5" s="171">
        <v>2</v>
      </c>
      <c r="CH5" s="171">
        <v>3</v>
      </c>
      <c r="CI5" s="171">
        <v>4</v>
      </c>
      <c r="CJ5" s="171">
        <v>1</v>
      </c>
    </row>
    <row r="6" spans="1:91">
      <c r="A6" s="181"/>
      <c r="B6" s="14"/>
      <c r="C6" s="14"/>
      <c r="D6" s="18" t="s">
        <v>2</v>
      </c>
      <c r="E6" s="18" t="s">
        <v>2</v>
      </c>
      <c r="F6" s="18" t="s">
        <v>2</v>
      </c>
      <c r="G6" s="19" t="s">
        <v>2</v>
      </c>
      <c r="H6" s="20" t="s">
        <v>3</v>
      </c>
      <c r="I6" s="18" t="s">
        <v>3</v>
      </c>
      <c r="J6" s="18" t="s">
        <v>3</v>
      </c>
      <c r="K6" s="19" t="s">
        <v>3</v>
      </c>
      <c r="L6" s="20" t="s">
        <v>4</v>
      </c>
      <c r="M6" s="18" t="s">
        <v>4</v>
      </c>
      <c r="N6" s="18" t="s">
        <v>4</v>
      </c>
      <c r="O6" s="19" t="s">
        <v>4</v>
      </c>
      <c r="P6" s="20" t="s">
        <v>5</v>
      </c>
      <c r="Q6" s="18" t="s">
        <v>5</v>
      </c>
      <c r="R6" s="18" t="s">
        <v>5</v>
      </c>
      <c r="S6" s="19" t="s">
        <v>5</v>
      </c>
      <c r="T6" s="20" t="s">
        <v>6</v>
      </c>
      <c r="U6" s="18" t="s">
        <v>6</v>
      </c>
      <c r="V6" s="18" t="s">
        <v>6</v>
      </c>
      <c r="W6" s="19" t="s">
        <v>6</v>
      </c>
      <c r="X6" s="20" t="s">
        <v>7</v>
      </c>
      <c r="Y6" s="18" t="s">
        <v>7</v>
      </c>
      <c r="Z6" s="18" t="s">
        <v>7</v>
      </c>
      <c r="AA6" s="19" t="s">
        <v>7</v>
      </c>
      <c r="AB6" s="20" t="s">
        <v>8</v>
      </c>
      <c r="AC6" s="18" t="s">
        <v>8</v>
      </c>
      <c r="AD6" s="18" t="s">
        <v>8</v>
      </c>
      <c r="AE6" s="19" t="s">
        <v>8</v>
      </c>
      <c r="AF6" s="20" t="s">
        <v>9</v>
      </c>
      <c r="AG6" s="18" t="s">
        <v>9</v>
      </c>
      <c r="AH6" s="18" t="s">
        <v>9</v>
      </c>
      <c r="AI6" s="19" t="s">
        <v>9</v>
      </c>
      <c r="AJ6" s="20" t="s">
        <v>10</v>
      </c>
      <c r="AK6" s="18" t="s">
        <v>10</v>
      </c>
      <c r="AL6" s="18" t="s">
        <v>10</v>
      </c>
      <c r="AM6" s="19" t="s">
        <v>10</v>
      </c>
      <c r="AN6" s="20" t="s">
        <v>11</v>
      </c>
      <c r="AO6" s="18" t="s">
        <v>11</v>
      </c>
      <c r="AP6" s="18" t="s">
        <v>11</v>
      </c>
      <c r="AQ6" s="19" t="s">
        <v>11</v>
      </c>
      <c r="AR6" s="20" t="s">
        <v>12</v>
      </c>
      <c r="AS6" s="18" t="s">
        <v>12</v>
      </c>
      <c r="AT6" s="18" t="s">
        <v>12</v>
      </c>
      <c r="AU6" s="19" t="s">
        <v>12</v>
      </c>
      <c r="AV6" s="20" t="s">
        <v>13</v>
      </c>
      <c r="AW6" s="18" t="s">
        <v>13</v>
      </c>
      <c r="AX6" s="18" t="s">
        <v>13</v>
      </c>
      <c r="AY6" s="19" t="s">
        <v>13</v>
      </c>
      <c r="AZ6" s="20" t="s">
        <v>14</v>
      </c>
      <c r="BA6" s="18" t="s">
        <v>14</v>
      </c>
      <c r="BB6" s="18" t="s">
        <v>14</v>
      </c>
      <c r="BC6" s="19" t="s">
        <v>14</v>
      </c>
      <c r="BD6" s="159" t="s">
        <v>159</v>
      </c>
      <c r="BE6" s="159">
        <v>2017</v>
      </c>
      <c r="BF6" s="159">
        <v>2017</v>
      </c>
      <c r="BG6" s="159">
        <v>2017</v>
      </c>
      <c r="BH6" s="168">
        <v>2018</v>
      </c>
      <c r="BI6" s="168">
        <v>2018</v>
      </c>
      <c r="BJ6" s="168">
        <v>2018</v>
      </c>
      <c r="BK6" s="174">
        <v>2018</v>
      </c>
      <c r="BL6" s="186">
        <v>2019</v>
      </c>
      <c r="BM6" s="186">
        <v>2019</v>
      </c>
      <c r="BN6" s="186">
        <v>2019</v>
      </c>
      <c r="BO6" s="186">
        <v>2019</v>
      </c>
      <c r="BP6" s="186">
        <v>2020</v>
      </c>
      <c r="BQ6" s="186">
        <v>2020</v>
      </c>
      <c r="BR6" s="186">
        <v>2020</v>
      </c>
      <c r="BS6" s="186">
        <v>2020</v>
      </c>
      <c r="BT6" s="202">
        <v>2021</v>
      </c>
      <c r="BU6" s="203">
        <v>2021</v>
      </c>
      <c r="BV6" s="203">
        <v>2021</v>
      </c>
      <c r="BW6" s="204">
        <v>2021</v>
      </c>
      <c r="BX6" s="204">
        <v>2022</v>
      </c>
      <c r="BY6" s="208">
        <v>2022</v>
      </c>
      <c r="BZ6" s="213">
        <v>2022</v>
      </c>
      <c r="CA6" s="214">
        <v>2022</v>
      </c>
      <c r="CB6" s="215">
        <v>2023</v>
      </c>
      <c r="CC6" s="219">
        <v>2023</v>
      </c>
      <c r="CD6" s="226">
        <v>2023</v>
      </c>
      <c r="CE6" s="227">
        <v>2023</v>
      </c>
      <c r="CF6" s="228">
        <v>2024</v>
      </c>
      <c r="CG6" s="229">
        <v>2024</v>
      </c>
      <c r="CH6" s="230">
        <v>2024</v>
      </c>
      <c r="CI6" s="231">
        <v>2024</v>
      </c>
      <c r="CJ6" s="232">
        <v>2025</v>
      </c>
    </row>
    <row r="7" spans="1:91" ht="13.5" thickBot="1">
      <c r="A7" s="21"/>
      <c r="B7" s="22"/>
      <c r="C7" s="22" t="s">
        <v>35</v>
      </c>
      <c r="D7" s="23" t="str">
        <f t="shared" ref="D7:BC7" si="0">+CONCATENATE(D6,"Q",D5)</f>
        <v>2004Q1</v>
      </c>
      <c r="E7" s="23" t="str">
        <f t="shared" si="0"/>
        <v>2004Q2</v>
      </c>
      <c r="F7" s="23" t="str">
        <f t="shared" si="0"/>
        <v>2004Q3</v>
      </c>
      <c r="G7" s="23" t="str">
        <f t="shared" si="0"/>
        <v>2004Q4</v>
      </c>
      <c r="H7" s="23" t="str">
        <f t="shared" si="0"/>
        <v>2005Q1</v>
      </c>
      <c r="I7" s="23" t="str">
        <f t="shared" si="0"/>
        <v>2005Q2</v>
      </c>
      <c r="J7" s="23" t="str">
        <f t="shared" si="0"/>
        <v>2005Q3</v>
      </c>
      <c r="K7" s="23" t="str">
        <f t="shared" si="0"/>
        <v>2005Q4</v>
      </c>
      <c r="L7" s="23" t="str">
        <f t="shared" si="0"/>
        <v>2006Q1</v>
      </c>
      <c r="M7" s="23" t="str">
        <f t="shared" si="0"/>
        <v>2006Q2</v>
      </c>
      <c r="N7" s="23" t="str">
        <f t="shared" si="0"/>
        <v>2006Q3</v>
      </c>
      <c r="O7" s="23" t="str">
        <f t="shared" si="0"/>
        <v>2006Q4</v>
      </c>
      <c r="P7" s="23" t="str">
        <f t="shared" si="0"/>
        <v>2007Q1</v>
      </c>
      <c r="Q7" s="23" t="str">
        <f t="shared" si="0"/>
        <v>2007Q2</v>
      </c>
      <c r="R7" s="23" t="str">
        <f t="shared" si="0"/>
        <v>2007Q3</v>
      </c>
      <c r="S7" s="23" t="str">
        <f t="shared" si="0"/>
        <v>2007Q4</v>
      </c>
      <c r="T7" s="23" t="str">
        <f t="shared" si="0"/>
        <v>2008Q1</v>
      </c>
      <c r="U7" s="23" t="str">
        <f t="shared" si="0"/>
        <v>2008Q2</v>
      </c>
      <c r="V7" s="23" t="str">
        <f t="shared" si="0"/>
        <v>2008Q3</v>
      </c>
      <c r="W7" s="23" t="str">
        <f t="shared" si="0"/>
        <v>2008Q4</v>
      </c>
      <c r="X7" s="23" t="str">
        <f t="shared" si="0"/>
        <v>2009Q1</v>
      </c>
      <c r="Y7" s="23" t="str">
        <f t="shared" si="0"/>
        <v>2009Q2</v>
      </c>
      <c r="Z7" s="23" t="str">
        <f t="shared" si="0"/>
        <v>2009Q3</v>
      </c>
      <c r="AA7" s="23" t="str">
        <f t="shared" si="0"/>
        <v>2009Q4</v>
      </c>
      <c r="AB7" s="23" t="str">
        <f t="shared" si="0"/>
        <v>2010Q1</v>
      </c>
      <c r="AC7" s="23" t="str">
        <f t="shared" si="0"/>
        <v>2010Q2</v>
      </c>
      <c r="AD7" s="23" t="str">
        <f t="shared" si="0"/>
        <v>2010Q3</v>
      </c>
      <c r="AE7" s="23" t="str">
        <f t="shared" si="0"/>
        <v>2010Q4</v>
      </c>
      <c r="AF7" s="23" t="str">
        <f t="shared" si="0"/>
        <v>2011Q1</v>
      </c>
      <c r="AG7" s="23" t="str">
        <f t="shared" si="0"/>
        <v>2011Q2</v>
      </c>
      <c r="AH7" s="23" t="str">
        <f t="shared" si="0"/>
        <v>2011Q3</v>
      </c>
      <c r="AI7" s="23" t="str">
        <f t="shared" si="0"/>
        <v>2011Q4</v>
      </c>
      <c r="AJ7" s="23" t="str">
        <f t="shared" si="0"/>
        <v>2012Q1</v>
      </c>
      <c r="AK7" s="23" t="str">
        <f t="shared" si="0"/>
        <v>2012Q2</v>
      </c>
      <c r="AL7" s="23" t="str">
        <f t="shared" si="0"/>
        <v>2012Q3</v>
      </c>
      <c r="AM7" s="23" t="str">
        <f t="shared" si="0"/>
        <v>2012Q4</v>
      </c>
      <c r="AN7" s="23" t="str">
        <f t="shared" si="0"/>
        <v>2013Q1</v>
      </c>
      <c r="AO7" s="23" t="str">
        <f t="shared" si="0"/>
        <v>2013Q2</v>
      </c>
      <c r="AP7" s="23" t="str">
        <f t="shared" si="0"/>
        <v>2013Q3</v>
      </c>
      <c r="AQ7" s="23" t="str">
        <f t="shared" si="0"/>
        <v>2013Q4</v>
      </c>
      <c r="AR7" s="23" t="str">
        <f t="shared" si="0"/>
        <v>2014Q1</v>
      </c>
      <c r="AS7" s="23" t="str">
        <f t="shared" si="0"/>
        <v>2014Q2</v>
      </c>
      <c r="AT7" s="23" t="str">
        <f t="shared" si="0"/>
        <v>2014Q3</v>
      </c>
      <c r="AU7" s="23" t="str">
        <f t="shared" si="0"/>
        <v>2014Q4</v>
      </c>
      <c r="AV7" s="23" t="str">
        <f t="shared" si="0"/>
        <v>2015Q1</v>
      </c>
      <c r="AW7" s="23" t="str">
        <f t="shared" si="0"/>
        <v>2015Q2</v>
      </c>
      <c r="AX7" s="23" t="str">
        <f t="shared" si="0"/>
        <v>2015Q3</v>
      </c>
      <c r="AY7" s="23" t="str">
        <f t="shared" si="0"/>
        <v>2015Q4</v>
      </c>
      <c r="AZ7" s="23" t="str">
        <f t="shared" si="0"/>
        <v>2016Q1</v>
      </c>
      <c r="BA7" s="23" t="str">
        <f t="shared" si="0"/>
        <v>2016Q2</v>
      </c>
      <c r="BB7" s="23" t="str">
        <f t="shared" si="0"/>
        <v>2016Q3</v>
      </c>
      <c r="BC7" s="23" t="str">
        <f t="shared" si="0"/>
        <v>2016Q4</v>
      </c>
      <c r="BD7" s="23" t="str">
        <f t="shared" ref="BD7:BI7" si="1">+CONCATENATE(BD6,"Q",BD5)</f>
        <v>2017Q1</v>
      </c>
      <c r="BE7" s="23" t="str">
        <f t="shared" si="1"/>
        <v>2017Q2</v>
      </c>
      <c r="BF7" s="23" t="str">
        <f t="shared" si="1"/>
        <v>2017Q3</v>
      </c>
      <c r="BG7" s="23" t="str">
        <f t="shared" si="1"/>
        <v>2017Q4</v>
      </c>
      <c r="BH7" s="23" t="str">
        <f t="shared" si="1"/>
        <v>2018Q1</v>
      </c>
      <c r="BI7" s="23" t="str">
        <f t="shared" si="1"/>
        <v>2018Q2</v>
      </c>
      <c r="BJ7" s="23" t="str">
        <f t="shared" ref="BJ7:BP7" si="2">+CONCATENATE(BJ6,"Q",BJ5)</f>
        <v>2018Q3</v>
      </c>
      <c r="BK7" s="23" t="str">
        <f t="shared" si="2"/>
        <v>2018Q4</v>
      </c>
      <c r="BL7" s="23" t="str">
        <f t="shared" si="2"/>
        <v>2019Q1</v>
      </c>
      <c r="BM7" s="23" t="str">
        <f t="shared" si="2"/>
        <v>2019Q2</v>
      </c>
      <c r="BN7" s="23" t="str">
        <f t="shared" si="2"/>
        <v>2019Q3</v>
      </c>
      <c r="BO7" s="23" t="str">
        <f t="shared" si="2"/>
        <v>2019Q4</v>
      </c>
      <c r="BP7" s="23" t="str">
        <f t="shared" si="2"/>
        <v>2020Q1</v>
      </c>
      <c r="BQ7" s="200" t="str">
        <f t="shared" ref="BQ7:BV7" si="3">+CONCATENATE(BQ6,"Q",BQ5)</f>
        <v>2020Q2</v>
      </c>
      <c r="BR7" s="200" t="str">
        <f t="shared" si="3"/>
        <v>2020Q3</v>
      </c>
      <c r="BS7" s="201" t="str">
        <f t="shared" si="3"/>
        <v>2020Q4</v>
      </c>
      <c r="BT7" s="201" t="str">
        <f t="shared" si="3"/>
        <v>2021Q1</v>
      </c>
      <c r="BU7" s="201" t="str">
        <f t="shared" si="3"/>
        <v>2021Q2</v>
      </c>
      <c r="BV7" s="201" t="str">
        <f t="shared" si="3"/>
        <v>2021Q3</v>
      </c>
      <c r="BW7" s="201" t="str">
        <f t="shared" ref="BW7:CC7" si="4">+CONCATENATE(BW6,"Q",BW5)</f>
        <v>2021Q4</v>
      </c>
      <c r="BX7" s="201" t="str">
        <f t="shared" si="4"/>
        <v>2022Q1</v>
      </c>
      <c r="BY7" s="201" t="str">
        <f t="shared" si="4"/>
        <v>2022Q2</v>
      </c>
      <c r="BZ7" s="201" t="str">
        <f t="shared" si="4"/>
        <v>2022Q3</v>
      </c>
      <c r="CA7" s="201" t="str">
        <f t="shared" si="4"/>
        <v>2022Q4</v>
      </c>
      <c r="CB7" s="201" t="str">
        <f t="shared" si="4"/>
        <v>2023Q1</v>
      </c>
      <c r="CC7" s="201" t="str">
        <f t="shared" si="4"/>
        <v>2023Q2</v>
      </c>
      <c r="CD7" s="201" t="str">
        <f t="shared" ref="CD7:CI7" si="5">+CONCATENATE(CD6,"Q",CD5)</f>
        <v>2023Q3</v>
      </c>
      <c r="CE7" s="201" t="str">
        <f t="shared" si="5"/>
        <v>2023Q4</v>
      </c>
      <c r="CF7" s="201" t="str">
        <f t="shared" si="5"/>
        <v>2024Q1</v>
      </c>
      <c r="CG7" s="201" t="str">
        <f t="shared" si="5"/>
        <v>2024Q2</v>
      </c>
      <c r="CH7" s="201" t="str">
        <f t="shared" si="5"/>
        <v>2024Q3</v>
      </c>
      <c r="CI7" s="201" t="str">
        <f t="shared" si="5"/>
        <v>2024Q4</v>
      </c>
      <c r="CJ7" s="201" t="str">
        <f t="shared" ref="CJ7" si="6">+CONCATENATE(CJ6,"Q",CJ5)</f>
        <v>2025Q1</v>
      </c>
    </row>
    <row r="8" spans="1:91">
      <c r="A8" s="248" t="s">
        <v>21</v>
      </c>
      <c r="B8" s="24" t="s">
        <v>25</v>
      </c>
      <c r="C8" s="25"/>
      <c r="D8" s="26">
        <f>+'V A'!C4</f>
        <v>7064418</v>
      </c>
      <c r="E8" s="27">
        <f>+'V A'!D4</f>
        <v>14423644</v>
      </c>
      <c r="F8" s="27">
        <f>+'V A'!E4</f>
        <v>20319803</v>
      </c>
      <c r="G8" s="27">
        <f>+'V A'!F4</f>
        <v>28163507</v>
      </c>
      <c r="H8" s="27">
        <f>+'V A'!G4</f>
        <v>7588860</v>
      </c>
      <c r="I8" s="27">
        <f>+'V A'!H4</f>
        <v>16051379</v>
      </c>
      <c r="J8" s="27">
        <f>+'V A'!I4</f>
        <v>22782006</v>
      </c>
      <c r="K8" s="27">
        <f>+'V A'!J4</f>
        <v>31792194</v>
      </c>
      <c r="L8" s="27">
        <f>+'V A'!K4</f>
        <v>7322576</v>
      </c>
      <c r="M8" s="27">
        <f>+'V A'!L4</f>
        <v>15305009</v>
      </c>
      <c r="N8" s="27">
        <f>+'V A'!M4</f>
        <v>22152485</v>
      </c>
      <c r="O8" s="27">
        <f>+'V A'!N4</f>
        <v>30381685</v>
      </c>
      <c r="P8" s="27">
        <f>+'V A'!O4</f>
        <v>6421703</v>
      </c>
      <c r="Q8" s="27">
        <f>+'V A'!P4</f>
        <v>13143407</v>
      </c>
      <c r="R8" s="27">
        <f>+'V A'!Q4</f>
        <v>17478982</v>
      </c>
      <c r="S8" s="27">
        <f>+'V A'!R4</f>
        <v>24413087</v>
      </c>
      <c r="T8" s="27">
        <f>+'V A'!S4</f>
        <v>6304643</v>
      </c>
      <c r="U8" s="27">
        <f>+'V A'!T4</f>
        <v>13124048</v>
      </c>
      <c r="V8" s="27">
        <f>+'V A'!U4</f>
        <v>17931517</v>
      </c>
      <c r="W8" s="27">
        <f>+'V A'!V4</f>
        <v>28343689</v>
      </c>
      <c r="X8" s="27">
        <f>+'V A'!W4</f>
        <v>12290496</v>
      </c>
      <c r="Y8" s="27">
        <f>+'V A'!X4</f>
        <v>28340345</v>
      </c>
      <c r="Z8" s="27">
        <f>+'V A'!Y4</f>
        <v>42736983</v>
      </c>
      <c r="AA8" s="27">
        <f>+'V A'!Z4</f>
        <v>61773098</v>
      </c>
      <c r="AB8" s="27">
        <f>+'V A'!AA4</f>
        <v>20678069</v>
      </c>
      <c r="AC8" s="27">
        <f>+'V A'!AB4</f>
        <v>37099071</v>
      </c>
      <c r="AD8" s="27">
        <f>+'V A'!AC4</f>
        <v>49625494</v>
      </c>
      <c r="AE8" s="27">
        <f>+'V A'!AD4</f>
        <v>64661848</v>
      </c>
      <c r="AF8" s="27">
        <f>+'V A'!AE4</f>
        <v>16047461</v>
      </c>
      <c r="AG8" s="27">
        <f>+'V A'!AF4</f>
        <v>29246028</v>
      </c>
      <c r="AH8" s="27">
        <f>+'V A'!AG4</f>
        <v>40412238</v>
      </c>
      <c r="AI8" s="27">
        <f>+'V A'!AH4</f>
        <v>53439945</v>
      </c>
      <c r="AJ8" s="27">
        <f>+'V A'!AI4</f>
        <v>12239769</v>
      </c>
      <c r="AK8" s="27">
        <f>+'V A'!AJ4</f>
        <v>24619467</v>
      </c>
      <c r="AL8" s="27">
        <f>+'V A'!AK4</f>
        <v>34803293</v>
      </c>
      <c r="AM8" s="27">
        <f>+'V A'!AL4</f>
        <v>48178629</v>
      </c>
      <c r="AN8" s="27">
        <f>+'V A'!AM4</f>
        <v>14123004</v>
      </c>
      <c r="AO8" s="27">
        <f>+'V A'!AN4</f>
        <v>29207054</v>
      </c>
      <c r="AP8" s="27">
        <f>+'V A'!AO4</f>
        <v>44347335</v>
      </c>
      <c r="AQ8" s="27">
        <f>+'V A'!AP4</f>
        <v>61824490</v>
      </c>
      <c r="AR8" s="27">
        <f>+'V A'!AQ4</f>
        <v>21405066</v>
      </c>
      <c r="AS8" s="27">
        <f>+'V A'!AR4</f>
        <v>41632145</v>
      </c>
      <c r="AT8" s="27">
        <f>+'V A'!AS4</f>
        <v>60258583</v>
      </c>
      <c r="AU8" s="27">
        <f>+'V A'!AT4</f>
        <v>79144614</v>
      </c>
      <c r="AV8" s="27">
        <f>+'V A'!AU4</f>
        <v>21006241</v>
      </c>
      <c r="AW8" s="27">
        <f>+'V A'!AV4</f>
        <v>38937864</v>
      </c>
      <c r="AX8" s="27">
        <f>+'V A'!AW4</f>
        <v>55182917</v>
      </c>
      <c r="AY8" s="27">
        <f>+'V A'!AX4</f>
        <v>74527298</v>
      </c>
      <c r="AZ8" s="27">
        <f>+'V A'!AY4</f>
        <v>22569903</v>
      </c>
      <c r="BA8" s="27">
        <f>+'V A'!AZ4</f>
        <v>40122289</v>
      </c>
      <c r="BB8" s="27">
        <f>+'V A'!BA4</f>
        <v>54206237</v>
      </c>
      <c r="BC8" s="27">
        <f>+'V A'!BB4</f>
        <v>70144894</v>
      </c>
      <c r="BD8" s="27">
        <f>+'V A'!BC4</f>
        <v>16357745</v>
      </c>
      <c r="BE8" s="27">
        <f>+'V A'!BD4</f>
        <v>30637577</v>
      </c>
      <c r="BF8" s="27">
        <f>+'V A'!BE4</f>
        <v>44049028</v>
      </c>
      <c r="BG8" s="27">
        <f>+'V A'!BF4</f>
        <v>59267193</v>
      </c>
      <c r="BH8" s="27">
        <f>+'V A'!BG4</f>
        <v>16547642</v>
      </c>
      <c r="BI8" s="27">
        <f>+'V A'!BH4</f>
        <v>31331736</v>
      </c>
      <c r="BJ8" s="27">
        <f>+'V A'!BI4</f>
        <v>46214606</v>
      </c>
      <c r="BK8" s="27">
        <f>+'V A'!BJ4</f>
        <v>62793879</v>
      </c>
      <c r="BL8" s="27">
        <f>+'V A'!BK4</f>
        <v>19083380</v>
      </c>
      <c r="BM8" s="27">
        <f>+'V A'!BL4</f>
        <v>35501615</v>
      </c>
      <c r="BN8" s="27">
        <f>+'V A'!BM4</f>
        <v>50712261</v>
      </c>
      <c r="BO8" s="27">
        <f>+'V A'!BN4</f>
        <v>69145629</v>
      </c>
      <c r="BP8" s="27">
        <f>+'V A'!BO4</f>
        <v>15897611</v>
      </c>
      <c r="BQ8" s="27">
        <f>+'V A'!BP4</f>
        <v>29307954</v>
      </c>
      <c r="BR8" s="27">
        <f>+'V A'!BQ4</f>
        <v>43871527</v>
      </c>
      <c r="BS8" s="27">
        <f>+'V A'!BR4</f>
        <v>62343357</v>
      </c>
      <c r="BT8" s="27">
        <f>+'V A'!BS4</f>
        <v>16575223</v>
      </c>
      <c r="BU8" s="27">
        <f>+'V A'!BT4</f>
        <v>31587487</v>
      </c>
      <c r="BV8" s="27">
        <f>+'V A'!BU4</f>
        <v>44025917</v>
      </c>
      <c r="BW8" s="27">
        <f>+'V A'!BV4</f>
        <v>58726563</v>
      </c>
      <c r="BX8" s="27">
        <f>+'V A'!BW4</f>
        <v>14962463</v>
      </c>
      <c r="BY8" s="27">
        <f>+'V A'!BX4</f>
        <v>29593370</v>
      </c>
      <c r="BZ8" s="27">
        <f>+'V A'!BY4</f>
        <v>41464953</v>
      </c>
      <c r="CA8" s="27">
        <f>+'V A'!BZ4</f>
        <v>57284937</v>
      </c>
      <c r="CB8" s="27">
        <f>+'V A'!CA4</f>
        <v>17175341</v>
      </c>
      <c r="CC8" s="27">
        <f>+'V A'!CB4</f>
        <v>32815972</v>
      </c>
      <c r="CD8" s="27">
        <f>+'V A'!CC4</f>
        <v>46438240</v>
      </c>
      <c r="CE8" s="27">
        <f>+'V A'!CD4</f>
        <v>62867441</v>
      </c>
      <c r="CF8" s="27">
        <f>+'V A'!CE4</f>
        <v>18808322</v>
      </c>
      <c r="CG8" s="27">
        <f>+'V A'!CF4</f>
        <v>36970124</v>
      </c>
      <c r="CH8" s="27">
        <f>+'V A'!CG4</f>
        <v>51996444</v>
      </c>
      <c r="CI8" s="27">
        <f>+'V A'!CH4</f>
        <v>69815250</v>
      </c>
      <c r="CJ8" s="27">
        <f>+'V A'!CI4</f>
        <v>18806164</v>
      </c>
    </row>
    <row r="9" spans="1:91">
      <c r="A9" s="249"/>
      <c r="B9" s="29" t="s">
        <v>26</v>
      </c>
      <c r="C9" s="30"/>
      <c r="D9" s="31">
        <f>+'V A'!C5</f>
        <v>577531</v>
      </c>
      <c r="E9" s="32">
        <f>+'V A'!D5</f>
        <v>970044</v>
      </c>
      <c r="F9" s="32">
        <f>+'V A'!E5</f>
        <v>1306542</v>
      </c>
      <c r="G9" s="32">
        <f>+'V A'!F5</f>
        <v>1796829</v>
      </c>
      <c r="H9" s="32">
        <f>+'V A'!G5</f>
        <v>519274</v>
      </c>
      <c r="I9" s="32">
        <f>+'V A'!H5</f>
        <v>961756</v>
      </c>
      <c r="J9" s="32">
        <f>+'V A'!I5</f>
        <v>1398914</v>
      </c>
      <c r="K9" s="32">
        <f>+'V A'!J5</f>
        <v>1945663</v>
      </c>
      <c r="L9" s="32">
        <f>+'V A'!K5</f>
        <v>542194</v>
      </c>
      <c r="M9" s="32">
        <f>+'V A'!L5</f>
        <v>1050125</v>
      </c>
      <c r="N9" s="32">
        <f>+'V A'!M5</f>
        <v>1612108</v>
      </c>
      <c r="O9" s="32">
        <f>+'V A'!N5</f>
        <v>2241068</v>
      </c>
      <c r="P9" s="32">
        <f>+'V A'!O5</f>
        <v>622344</v>
      </c>
      <c r="Q9" s="32">
        <f>+'V A'!P5</f>
        <v>1257281</v>
      </c>
      <c r="R9" s="32">
        <f>+'V A'!Q5</f>
        <v>1805007</v>
      </c>
      <c r="S9" s="32">
        <f>+'V A'!R5</f>
        <v>2579866</v>
      </c>
      <c r="T9" s="32">
        <f>+'V A'!S5</f>
        <v>808006</v>
      </c>
      <c r="U9" s="32">
        <f>+'V A'!T5</f>
        <v>1498053</v>
      </c>
      <c r="V9" s="32">
        <f>+'V A'!U5</f>
        <v>2247914</v>
      </c>
      <c r="W9" s="32">
        <f>+'V A'!V5</f>
        <v>2959038</v>
      </c>
      <c r="X9" s="32">
        <f>+'V A'!W5</f>
        <v>738298</v>
      </c>
      <c r="Y9" s="32">
        <f>+'V A'!X5</f>
        <v>1429493</v>
      </c>
      <c r="Z9" s="32">
        <f>+'V A'!Y5</f>
        <v>2066620</v>
      </c>
      <c r="AA9" s="32">
        <f>+'V A'!Z5</f>
        <v>2857030</v>
      </c>
      <c r="AB9" s="32">
        <f>+'V A'!AA5</f>
        <v>832649</v>
      </c>
      <c r="AC9" s="32">
        <f>+'V A'!AB5</f>
        <v>1654780</v>
      </c>
      <c r="AD9" s="32">
        <f>+'V A'!AC5</f>
        <v>2276758</v>
      </c>
      <c r="AE9" s="32">
        <f>+'V A'!AD5</f>
        <v>3056447</v>
      </c>
      <c r="AF9" s="32">
        <f>+'V A'!AE5</f>
        <v>807019</v>
      </c>
      <c r="AG9" s="32">
        <f>+'V A'!AF5</f>
        <v>1547317</v>
      </c>
      <c r="AH9" s="32">
        <f>+'V A'!AG5</f>
        <v>2252568</v>
      </c>
      <c r="AI9" s="32">
        <f>+'V A'!AH5</f>
        <v>3147840</v>
      </c>
      <c r="AJ9" s="32">
        <f>+'V A'!AI5</f>
        <v>779552</v>
      </c>
      <c r="AK9" s="32">
        <f>+'V A'!AJ5</f>
        <v>1529274</v>
      </c>
      <c r="AL9" s="32">
        <f>+'V A'!AK5</f>
        <v>2180244</v>
      </c>
      <c r="AM9" s="32">
        <f>+'V A'!AL5</f>
        <v>2907936</v>
      </c>
      <c r="AN9" s="32">
        <f>+'V A'!AM5</f>
        <v>834711</v>
      </c>
      <c r="AO9" s="32">
        <f>+'V A'!AN5</f>
        <v>1649714</v>
      </c>
      <c r="AP9" s="32">
        <f>+'V A'!AO5</f>
        <v>2358793</v>
      </c>
      <c r="AQ9" s="32">
        <f>+'V A'!AP5</f>
        <v>3043512</v>
      </c>
      <c r="AR9" s="32">
        <f>+'V A'!AQ5</f>
        <v>916209</v>
      </c>
      <c r="AS9" s="32">
        <f>+'V A'!AR5</f>
        <v>1752345</v>
      </c>
      <c r="AT9" s="32">
        <f>+'V A'!AS5</f>
        <v>2416416</v>
      </c>
      <c r="AU9" s="32">
        <f>+'V A'!AT5</f>
        <v>3330570</v>
      </c>
      <c r="AV9" s="32">
        <f>+'V A'!AU5</f>
        <v>913590</v>
      </c>
      <c r="AW9" s="32">
        <f>+'V A'!AV5</f>
        <v>1759696</v>
      </c>
      <c r="AX9" s="32">
        <f>+'V A'!AW5</f>
        <v>2433923</v>
      </c>
      <c r="AY9" s="32">
        <f>+'V A'!AX5</f>
        <v>3253163</v>
      </c>
      <c r="AZ9" s="32">
        <f>+'V A'!AY5</f>
        <v>901684</v>
      </c>
      <c r="BA9" s="32">
        <f>+'V A'!AZ5</f>
        <v>1802699</v>
      </c>
      <c r="BB9" s="32">
        <f>+'V A'!BA5</f>
        <v>2536780</v>
      </c>
      <c r="BC9" s="32">
        <f>+'V A'!BB5</f>
        <v>3389221</v>
      </c>
      <c r="BD9" s="32">
        <f>+'V A'!BC5</f>
        <v>946364</v>
      </c>
      <c r="BE9" s="32">
        <f>+'V A'!BD5</f>
        <v>1782924</v>
      </c>
      <c r="BF9" s="32">
        <f>+'V A'!BE5</f>
        <v>2567381</v>
      </c>
      <c r="BG9" s="32">
        <f>+'V A'!BF5</f>
        <v>3399422</v>
      </c>
      <c r="BH9" s="32">
        <f>+'V A'!BG5</f>
        <v>894233</v>
      </c>
      <c r="BI9" s="32">
        <f>+'V A'!BH5</f>
        <v>1744902</v>
      </c>
      <c r="BJ9" s="32">
        <f>+'V A'!BI5</f>
        <v>2460342</v>
      </c>
      <c r="BK9" s="32">
        <f>+'V A'!BJ5</f>
        <v>3285525</v>
      </c>
      <c r="BL9" s="32">
        <f>+'V A'!BK5</f>
        <v>906166</v>
      </c>
      <c r="BM9" s="32">
        <f>+'V A'!BL5</f>
        <v>1776552</v>
      </c>
      <c r="BN9" s="32">
        <f>+'V A'!BM5</f>
        <v>2481210</v>
      </c>
      <c r="BO9" s="32">
        <f>+'V A'!BN5</f>
        <v>3351413</v>
      </c>
      <c r="BP9" s="32">
        <f>+'V A'!BO5</f>
        <v>930803</v>
      </c>
      <c r="BQ9" s="32">
        <f>+'V A'!BP5</f>
        <v>1653013</v>
      </c>
      <c r="BR9" s="32">
        <f>+'V A'!BQ5</f>
        <v>2425385</v>
      </c>
      <c r="BS9" s="32">
        <f>+'V A'!BR5</f>
        <v>3208926</v>
      </c>
      <c r="BT9" s="32">
        <f>+'V A'!BS5</f>
        <v>969183</v>
      </c>
      <c r="BU9" s="32">
        <f>+'V A'!BT5</f>
        <v>1816545</v>
      </c>
      <c r="BV9" s="32">
        <f>+'V A'!BU5</f>
        <v>2516351</v>
      </c>
      <c r="BW9" s="32">
        <f>+'V A'!BV5</f>
        <v>3359199</v>
      </c>
      <c r="BX9" s="32">
        <f>+'V A'!BW5</f>
        <v>891604</v>
      </c>
      <c r="BY9" s="32">
        <f>+'V A'!BX5</f>
        <v>1710363</v>
      </c>
      <c r="BZ9" s="32">
        <f>+'V A'!BY5</f>
        <v>2364552</v>
      </c>
      <c r="CA9" s="32">
        <f>+'V A'!BZ5</f>
        <v>3145038</v>
      </c>
      <c r="CB9" s="32">
        <f>+'V A'!CA5</f>
        <v>885324</v>
      </c>
      <c r="CC9" s="32">
        <f>+'V A'!CB5</f>
        <v>1666705</v>
      </c>
      <c r="CD9" s="32">
        <f>+'V A'!CC5</f>
        <v>2312741</v>
      </c>
      <c r="CE9" s="32">
        <f>+'V A'!CD5</f>
        <v>3101074</v>
      </c>
      <c r="CF9" s="32">
        <f>+'V A'!CE5</f>
        <v>925765</v>
      </c>
      <c r="CG9" s="32">
        <f>+'V A'!CF5</f>
        <v>1739667</v>
      </c>
      <c r="CH9" s="32">
        <f>+'V A'!CG5</f>
        <v>2438649</v>
      </c>
      <c r="CI9" s="32">
        <f>+'V A'!CH5</f>
        <v>3263710</v>
      </c>
      <c r="CJ9" s="32">
        <f>+'V A'!CI5</f>
        <v>974853</v>
      </c>
    </row>
    <row r="10" spans="1:91">
      <c r="A10" s="249"/>
      <c r="B10" s="33"/>
      <c r="C10" s="34" t="s">
        <v>29</v>
      </c>
      <c r="D10" s="31">
        <f>+'V A'!C6</f>
        <v>7641949</v>
      </c>
      <c r="E10" s="32">
        <f>+'V A'!D6</f>
        <v>15393688</v>
      </c>
      <c r="F10" s="32">
        <f>+'V A'!E6</f>
        <v>21626345</v>
      </c>
      <c r="G10" s="32">
        <f>+'V A'!F6</f>
        <v>29960336</v>
      </c>
      <c r="H10" s="32">
        <f>+'V A'!G6</f>
        <v>8108134</v>
      </c>
      <c r="I10" s="32">
        <f>+'V A'!H6</f>
        <v>17013135</v>
      </c>
      <c r="J10" s="32">
        <f>+'V A'!I6</f>
        <v>24180920</v>
      </c>
      <c r="K10" s="32">
        <f>+'V A'!J6</f>
        <v>33737857</v>
      </c>
      <c r="L10" s="32">
        <f>+'V A'!K6</f>
        <v>7864770</v>
      </c>
      <c r="M10" s="32">
        <f>+'V A'!L6</f>
        <v>16355134</v>
      </c>
      <c r="N10" s="32">
        <f>+'V A'!M6</f>
        <v>23764593</v>
      </c>
      <c r="O10" s="32">
        <f>+'V A'!N6</f>
        <v>32622753</v>
      </c>
      <c r="P10" s="32">
        <f>+'V A'!O6</f>
        <v>7044047</v>
      </c>
      <c r="Q10" s="32">
        <f>+'V A'!P6</f>
        <v>14400688</v>
      </c>
      <c r="R10" s="32">
        <f>+'V A'!Q6</f>
        <v>19283989</v>
      </c>
      <c r="S10" s="32">
        <f>+'V A'!R6</f>
        <v>26992953</v>
      </c>
      <c r="T10" s="32">
        <f>+'V A'!S6</f>
        <v>7112649</v>
      </c>
      <c r="U10" s="32">
        <f>+'V A'!T6</f>
        <v>14622101</v>
      </c>
      <c r="V10" s="32">
        <f>+'V A'!U6</f>
        <v>20179431</v>
      </c>
      <c r="W10" s="32">
        <f>+'V A'!V6</f>
        <v>31302727</v>
      </c>
      <c r="X10" s="32">
        <f>+'V A'!W6</f>
        <v>13028794</v>
      </c>
      <c r="Y10" s="32">
        <f>+'V A'!X6</f>
        <v>29769838</v>
      </c>
      <c r="Z10" s="32">
        <f>+'V A'!Y6</f>
        <v>44803603</v>
      </c>
      <c r="AA10" s="32">
        <f>+'V A'!Z6</f>
        <v>64630128</v>
      </c>
      <c r="AB10" s="32">
        <f>+'V A'!AA6</f>
        <v>21510718</v>
      </c>
      <c r="AC10" s="32">
        <f>+'V A'!AB6</f>
        <v>38753851</v>
      </c>
      <c r="AD10" s="32">
        <f>+'V A'!AC6</f>
        <v>51902252</v>
      </c>
      <c r="AE10" s="32">
        <f>+'V A'!AD6</f>
        <v>67718295</v>
      </c>
      <c r="AF10" s="32">
        <f>+'V A'!AE6</f>
        <v>16854480</v>
      </c>
      <c r="AG10" s="32">
        <f>+'V A'!AF6</f>
        <v>30793345</v>
      </c>
      <c r="AH10" s="32">
        <f>+'V A'!AG6</f>
        <v>42664806</v>
      </c>
      <c r="AI10" s="32">
        <f>+'V A'!AH6</f>
        <v>56587785</v>
      </c>
      <c r="AJ10" s="32">
        <f>+'V A'!AI6</f>
        <v>13019321</v>
      </c>
      <c r="AK10" s="32">
        <f>+'V A'!AJ6</f>
        <v>26148741</v>
      </c>
      <c r="AL10" s="32">
        <f>+'V A'!AK6</f>
        <v>36983537</v>
      </c>
      <c r="AM10" s="32">
        <f>+'V A'!AL6</f>
        <v>51086565</v>
      </c>
      <c r="AN10" s="32">
        <f>+'V A'!AM6</f>
        <v>14957715</v>
      </c>
      <c r="AO10" s="32">
        <f>+'V A'!AN6</f>
        <v>30856768</v>
      </c>
      <c r="AP10" s="32">
        <f>+'V A'!AO6</f>
        <v>46706128</v>
      </c>
      <c r="AQ10" s="32">
        <f>+'V A'!AP6</f>
        <v>64868002</v>
      </c>
      <c r="AR10" s="32">
        <f>+'V A'!AQ6</f>
        <v>22321275</v>
      </c>
      <c r="AS10" s="32">
        <f>+'V A'!AR6</f>
        <v>43384490</v>
      </c>
      <c r="AT10" s="32">
        <f>+'V A'!AS6</f>
        <v>62674999</v>
      </c>
      <c r="AU10" s="32">
        <f>+'V A'!AT6</f>
        <v>82475184</v>
      </c>
      <c r="AV10" s="32">
        <f>+'V A'!AU6</f>
        <v>21919831</v>
      </c>
      <c r="AW10" s="32">
        <f>+'V A'!AV6</f>
        <v>40697560</v>
      </c>
      <c r="AX10" s="32">
        <f>+'V A'!AW6</f>
        <v>57616840</v>
      </c>
      <c r="AY10" s="32">
        <f>+'V A'!AX6</f>
        <v>77780461</v>
      </c>
      <c r="AZ10" s="32">
        <f>+'V A'!AY6</f>
        <v>23471587</v>
      </c>
      <c r="BA10" s="32">
        <f>+'V A'!AZ6</f>
        <v>41924988</v>
      </c>
      <c r="BB10" s="32">
        <f>+'V A'!BA6</f>
        <v>56743017</v>
      </c>
      <c r="BC10" s="32">
        <f>+'V A'!BB6</f>
        <v>73534115</v>
      </c>
      <c r="BD10" s="32">
        <f>+'V A'!BC6</f>
        <v>17304109</v>
      </c>
      <c r="BE10" s="32">
        <f>+'V A'!BD6</f>
        <v>32420501</v>
      </c>
      <c r="BF10" s="32">
        <f>+'V A'!BE6</f>
        <v>46616409</v>
      </c>
      <c r="BG10" s="32">
        <f>+'V A'!BF6</f>
        <v>62666615</v>
      </c>
      <c r="BH10" s="32">
        <f>+'V A'!BG6</f>
        <v>17441875</v>
      </c>
      <c r="BI10" s="32">
        <f>+'V A'!BH6</f>
        <v>33076638</v>
      </c>
      <c r="BJ10" s="32">
        <f>+'V A'!BI6</f>
        <v>48674948</v>
      </c>
      <c r="BK10" s="32">
        <f>+'V A'!BJ6</f>
        <v>66079404</v>
      </c>
      <c r="BL10" s="32">
        <f>+'V A'!BK6</f>
        <v>19989546</v>
      </c>
      <c r="BM10" s="32">
        <f>+'V A'!BL6</f>
        <v>37278167</v>
      </c>
      <c r="BN10" s="32">
        <f>+'V A'!BM6</f>
        <v>53193471</v>
      </c>
      <c r="BO10" s="32">
        <f>+'V A'!BN6</f>
        <v>72497042</v>
      </c>
      <c r="BP10" s="32">
        <f>+'V A'!BO6</f>
        <v>16828414</v>
      </c>
      <c r="BQ10" s="32">
        <f>+'V A'!BP6</f>
        <v>30960967</v>
      </c>
      <c r="BR10" s="32">
        <f>+'V A'!BQ6</f>
        <v>46296912</v>
      </c>
      <c r="BS10" s="32">
        <f>+'V A'!BR6</f>
        <v>65552283</v>
      </c>
      <c r="BT10" s="32">
        <f>+'V A'!BS6</f>
        <v>17544406</v>
      </c>
      <c r="BU10" s="32">
        <f>+'V A'!BT6</f>
        <v>33404032</v>
      </c>
      <c r="BV10" s="32">
        <f>+'V A'!BU6</f>
        <v>46542268</v>
      </c>
      <c r="BW10" s="32">
        <f>+'V A'!BV6</f>
        <v>62085762</v>
      </c>
      <c r="BX10" s="32">
        <f>+'V A'!BW6</f>
        <v>15854067</v>
      </c>
      <c r="BY10" s="32">
        <f>+'V A'!BX6</f>
        <v>31303733</v>
      </c>
      <c r="BZ10" s="32">
        <f>+'V A'!BY6</f>
        <v>43829505</v>
      </c>
      <c r="CA10" s="32">
        <f>+'V A'!BZ6</f>
        <v>60429975</v>
      </c>
      <c r="CB10" s="32">
        <f>+'V A'!CA6</f>
        <v>18060665</v>
      </c>
      <c r="CC10" s="32">
        <f>+'V A'!CB6</f>
        <v>34482677</v>
      </c>
      <c r="CD10" s="32">
        <f>+'V A'!CC6</f>
        <v>48750981</v>
      </c>
      <c r="CE10" s="32">
        <f>+'V A'!CD6</f>
        <v>65968515</v>
      </c>
      <c r="CF10" s="32">
        <f>+'V A'!CE6</f>
        <v>19734087</v>
      </c>
      <c r="CG10" s="32">
        <f>+'V A'!CF6</f>
        <v>38709791</v>
      </c>
      <c r="CH10" s="32">
        <f>+'V A'!CG6</f>
        <v>54435093</v>
      </c>
      <c r="CI10" s="32">
        <f>+'V A'!CH6</f>
        <v>73078960</v>
      </c>
      <c r="CJ10" s="32">
        <f>+'V A'!CI6</f>
        <v>19781017</v>
      </c>
    </row>
    <row r="11" spans="1:91">
      <c r="A11" s="249"/>
      <c r="B11" s="29" t="s">
        <v>27</v>
      </c>
      <c r="C11" s="30"/>
      <c r="D11" s="31">
        <f>+'V A'!C7</f>
        <v>18616</v>
      </c>
      <c r="E11" s="32">
        <f>+'V A'!D7</f>
        <v>69801</v>
      </c>
      <c r="F11" s="32">
        <f>+'V A'!E7</f>
        <v>99026</v>
      </c>
      <c r="G11" s="32">
        <f>+'V A'!F7</f>
        <v>142158</v>
      </c>
      <c r="H11" s="32">
        <f>+'V A'!G7</f>
        <v>30265</v>
      </c>
      <c r="I11" s="32">
        <f>+'V A'!H7</f>
        <v>61522</v>
      </c>
      <c r="J11" s="32">
        <f>+'V A'!I7</f>
        <v>84033</v>
      </c>
      <c r="K11" s="32">
        <f>+'V A'!J7</f>
        <v>132507</v>
      </c>
      <c r="L11" s="32">
        <f>+'V A'!K7</f>
        <v>35704</v>
      </c>
      <c r="M11" s="32">
        <f>+'V A'!L7</f>
        <v>66876</v>
      </c>
      <c r="N11" s="32">
        <f>+'V A'!M7</f>
        <v>100691</v>
      </c>
      <c r="O11" s="32">
        <f>+'V A'!N7</f>
        <v>130148</v>
      </c>
      <c r="P11" s="32">
        <f>+'V A'!O7</f>
        <v>26154</v>
      </c>
      <c r="Q11" s="32">
        <f>+'V A'!P7</f>
        <v>66393</v>
      </c>
      <c r="R11" s="32">
        <f>+'V A'!Q7</f>
        <v>98126</v>
      </c>
      <c r="S11" s="32">
        <f>+'V A'!R7</f>
        <v>136838</v>
      </c>
      <c r="T11" s="32">
        <f>+'V A'!S7</f>
        <v>29606</v>
      </c>
      <c r="U11" s="32">
        <f>+'V A'!T7</f>
        <v>56915</v>
      </c>
      <c r="V11" s="32">
        <f>+'V A'!U7</f>
        <v>84263</v>
      </c>
      <c r="W11" s="32">
        <f>+'V A'!V7</f>
        <v>126502</v>
      </c>
      <c r="X11" s="32">
        <f>+'V A'!W7</f>
        <v>24145</v>
      </c>
      <c r="Y11" s="32">
        <f>+'V A'!X7</f>
        <v>56132</v>
      </c>
      <c r="Z11" s="32">
        <f>+'V A'!Y7</f>
        <v>80830</v>
      </c>
      <c r="AA11" s="32">
        <f>+'V A'!Z7</f>
        <v>116349</v>
      </c>
      <c r="AB11" s="32">
        <f>+'V A'!AA7</f>
        <v>28482</v>
      </c>
      <c r="AC11" s="32">
        <f>+'V A'!AB7</f>
        <v>55906</v>
      </c>
      <c r="AD11" s="32">
        <f>+'V A'!AC7</f>
        <v>76816</v>
      </c>
      <c r="AE11" s="32">
        <f>+'V A'!AD7</f>
        <v>116054</v>
      </c>
      <c r="AF11" s="32">
        <f>+'V A'!AE7</f>
        <v>28038</v>
      </c>
      <c r="AG11" s="32">
        <f>+'V A'!AF7</f>
        <v>54599</v>
      </c>
      <c r="AH11" s="32">
        <f>+'V A'!AG7</f>
        <v>74364</v>
      </c>
      <c r="AI11" s="32">
        <f>+'V A'!AH7</f>
        <v>110889</v>
      </c>
      <c r="AJ11" s="32">
        <f>+'V A'!AI7</f>
        <v>24006</v>
      </c>
      <c r="AK11" s="32">
        <f>+'V A'!AJ7</f>
        <v>50316</v>
      </c>
      <c r="AL11" s="32">
        <f>+'V A'!AK7</f>
        <v>73513</v>
      </c>
      <c r="AM11" s="32">
        <f>+'V A'!AL7</f>
        <v>104189</v>
      </c>
      <c r="AN11" s="32">
        <f>+'V A'!AM7</f>
        <v>23553</v>
      </c>
      <c r="AO11" s="32">
        <f>+'V A'!AN7</f>
        <v>47159</v>
      </c>
      <c r="AP11" s="32">
        <f>+'V A'!AO7</f>
        <v>68737</v>
      </c>
      <c r="AQ11" s="32">
        <f>+'V A'!AP7</f>
        <v>98001</v>
      </c>
      <c r="AR11" s="32">
        <f>+'V A'!AQ7</f>
        <v>23242</v>
      </c>
      <c r="AS11" s="32">
        <f>+'V A'!AR7</f>
        <v>47585</v>
      </c>
      <c r="AT11" s="32">
        <f>+'V A'!AS7</f>
        <v>69750</v>
      </c>
      <c r="AU11" s="32">
        <f>+'V A'!AT7</f>
        <v>99162</v>
      </c>
      <c r="AV11" s="32">
        <f>+'V A'!AU7</f>
        <v>24930</v>
      </c>
      <c r="AW11" s="32">
        <f>+'V A'!AV7</f>
        <v>47292</v>
      </c>
      <c r="AX11" s="32">
        <f>+'V A'!AW7</f>
        <v>69005</v>
      </c>
      <c r="AY11" s="32">
        <f>+'V A'!AX7</f>
        <v>98395</v>
      </c>
      <c r="AZ11" s="32">
        <f>+'V A'!AY7</f>
        <v>22239</v>
      </c>
      <c r="BA11" s="32">
        <f>+'V A'!AZ7</f>
        <v>49460</v>
      </c>
      <c r="BB11" s="32">
        <f>+'V A'!BA7</f>
        <v>71632</v>
      </c>
      <c r="BC11" s="32">
        <f>+'V A'!BB7</f>
        <v>100226</v>
      </c>
      <c r="BD11" s="32">
        <f>+'V A'!BC7</f>
        <v>21451</v>
      </c>
      <c r="BE11" s="32">
        <f>+'V A'!BD7</f>
        <v>44579</v>
      </c>
      <c r="BF11" s="32">
        <f>+'V A'!BE7</f>
        <v>79285</v>
      </c>
      <c r="BG11" s="32">
        <f>+'V A'!BF7</f>
        <v>111464</v>
      </c>
      <c r="BH11" s="32">
        <f>+'V A'!BG7</f>
        <v>29790</v>
      </c>
      <c r="BI11" s="32">
        <f>+'V A'!BH7</f>
        <v>60411</v>
      </c>
      <c r="BJ11" s="32">
        <f>+'V A'!BI7</f>
        <v>91213</v>
      </c>
      <c r="BK11" s="32">
        <f>+'V A'!BJ7</f>
        <v>125522</v>
      </c>
      <c r="BL11" s="32">
        <f>+'V A'!BK7</f>
        <v>28142</v>
      </c>
      <c r="BM11" s="32">
        <f>+'V A'!BL7</f>
        <v>62617</v>
      </c>
      <c r="BN11" s="32">
        <f>+'V A'!BM7</f>
        <v>95895</v>
      </c>
      <c r="BO11" s="32">
        <f>+'V A'!BN7</f>
        <v>140880</v>
      </c>
      <c r="BP11" s="32">
        <f>+'V A'!BO7</f>
        <v>35428</v>
      </c>
      <c r="BQ11" s="32">
        <f>+'V A'!BP7</f>
        <v>73278</v>
      </c>
      <c r="BR11" s="32">
        <f>+'V A'!BQ7</f>
        <v>109407</v>
      </c>
      <c r="BS11" s="32">
        <f>+'V A'!BR7</f>
        <v>157611</v>
      </c>
      <c r="BT11" s="32">
        <f>+'V A'!BS7</f>
        <v>41382</v>
      </c>
      <c r="BU11" s="32">
        <f>+'V A'!BT7</f>
        <v>88825</v>
      </c>
      <c r="BV11" s="32">
        <f>+'V A'!BU7</f>
        <v>136653</v>
      </c>
      <c r="BW11" s="32">
        <f>+'V A'!BV7</f>
        <v>196741</v>
      </c>
      <c r="BX11" s="32">
        <f>+'V A'!BW7</f>
        <v>50574</v>
      </c>
      <c r="BY11" s="32">
        <f>+'V A'!BX7</f>
        <v>104861</v>
      </c>
      <c r="BZ11" s="32">
        <f>+'V A'!BY7</f>
        <v>156904</v>
      </c>
      <c r="CA11" s="32">
        <f>+'V A'!BZ7</f>
        <v>219954</v>
      </c>
      <c r="CB11" s="32">
        <f>+'V A'!CA7</f>
        <v>59475</v>
      </c>
      <c r="CC11" s="32">
        <f>+'V A'!CB7</f>
        <v>119158</v>
      </c>
      <c r="CD11" s="32">
        <f>+'V A'!CC7</f>
        <v>175961</v>
      </c>
      <c r="CE11" s="32">
        <f>+'V A'!CD7</f>
        <v>265134</v>
      </c>
      <c r="CF11" s="32">
        <f>+'V A'!CE7</f>
        <v>100385</v>
      </c>
      <c r="CG11" s="32">
        <f>+'V A'!CF7</f>
        <v>190982</v>
      </c>
      <c r="CH11" s="32">
        <f>+'V A'!CG7</f>
        <v>271379</v>
      </c>
      <c r="CI11" s="32">
        <f>+'V A'!CH7</f>
        <v>363199</v>
      </c>
      <c r="CJ11" s="32">
        <f>+'V A'!CI7</f>
        <v>88693</v>
      </c>
    </row>
    <row r="12" spans="1:91" s="39" customFormat="1" ht="13.5" thickBot="1">
      <c r="A12" s="250"/>
      <c r="B12" s="35"/>
      <c r="C12" s="36" t="s">
        <v>30</v>
      </c>
      <c r="D12" s="37">
        <f>+D10+D11</f>
        <v>7660565</v>
      </c>
      <c r="E12" s="38">
        <f t="shared" ref="E12:BB12" si="7">+E10+E11</f>
        <v>15463489</v>
      </c>
      <c r="F12" s="38">
        <f t="shared" si="7"/>
        <v>21725371</v>
      </c>
      <c r="G12" s="38">
        <f t="shared" si="7"/>
        <v>30102494</v>
      </c>
      <c r="H12" s="38">
        <f t="shared" si="7"/>
        <v>8138399</v>
      </c>
      <c r="I12" s="38">
        <f t="shared" si="7"/>
        <v>17074657</v>
      </c>
      <c r="J12" s="38">
        <f t="shared" si="7"/>
        <v>24264953</v>
      </c>
      <c r="K12" s="38">
        <f t="shared" si="7"/>
        <v>33870364</v>
      </c>
      <c r="L12" s="38">
        <f t="shared" si="7"/>
        <v>7900474</v>
      </c>
      <c r="M12" s="38">
        <f t="shared" si="7"/>
        <v>16422010</v>
      </c>
      <c r="N12" s="38">
        <f t="shared" si="7"/>
        <v>23865284</v>
      </c>
      <c r="O12" s="38">
        <f t="shared" si="7"/>
        <v>32752901</v>
      </c>
      <c r="P12" s="38">
        <f t="shared" si="7"/>
        <v>7070201</v>
      </c>
      <c r="Q12" s="38">
        <f t="shared" si="7"/>
        <v>14467081</v>
      </c>
      <c r="R12" s="38">
        <f t="shared" si="7"/>
        <v>19382115</v>
      </c>
      <c r="S12" s="38">
        <f t="shared" si="7"/>
        <v>27129791</v>
      </c>
      <c r="T12" s="38">
        <f t="shared" si="7"/>
        <v>7142255</v>
      </c>
      <c r="U12" s="38">
        <f t="shared" si="7"/>
        <v>14679016</v>
      </c>
      <c r="V12" s="38">
        <f t="shared" si="7"/>
        <v>20263694</v>
      </c>
      <c r="W12" s="38">
        <f t="shared" si="7"/>
        <v>31429229</v>
      </c>
      <c r="X12" s="38">
        <f t="shared" si="7"/>
        <v>13052939</v>
      </c>
      <c r="Y12" s="38">
        <f t="shared" si="7"/>
        <v>29825970</v>
      </c>
      <c r="Z12" s="38">
        <f t="shared" si="7"/>
        <v>44884433</v>
      </c>
      <c r="AA12" s="38">
        <f t="shared" si="7"/>
        <v>64746477</v>
      </c>
      <c r="AB12" s="38">
        <f t="shared" si="7"/>
        <v>21539200</v>
      </c>
      <c r="AC12" s="38">
        <f t="shared" si="7"/>
        <v>38809757</v>
      </c>
      <c r="AD12" s="38">
        <f t="shared" si="7"/>
        <v>51979068</v>
      </c>
      <c r="AE12" s="38">
        <f t="shared" si="7"/>
        <v>67834349</v>
      </c>
      <c r="AF12" s="38">
        <f t="shared" si="7"/>
        <v>16882518</v>
      </c>
      <c r="AG12" s="38">
        <f t="shared" si="7"/>
        <v>30847944</v>
      </c>
      <c r="AH12" s="38">
        <f t="shared" si="7"/>
        <v>42739170</v>
      </c>
      <c r="AI12" s="38">
        <f t="shared" si="7"/>
        <v>56698674</v>
      </c>
      <c r="AJ12" s="38">
        <f t="shared" si="7"/>
        <v>13043327</v>
      </c>
      <c r="AK12" s="38">
        <f t="shared" si="7"/>
        <v>26199057</v>
      </c>
      <c r="AL12" s="38">
        <f t="shared" si="7"/>
        <v>37057050</v>
      </c>
      <c r="AM12" s="38">
        <f t="shared" si="7"/>
        <v>51190754</v>
      </c>
      <c r="AN12" s="38">
        <f t="shared" si="7"/>
        <v>14981268</v>
      </c>
      <c r="AO12" s="38">
        <f t="shared" si="7"/>
        <v>30903927</v>
      </c>
      <c r="AP12" s="38">
        <f t="shared" si="7"/>
        <v>46774865</v>
      </c>
      <c r="AQ12" s="38">
        <f t="shared" si="7"/>
        <v>64966003</v>
      </c>
      <c r="AR12" s="38">
        <f t="shared" si="7"/>
        <v>22344517</v>
      </c>
      <c r="AS12" s="38">
        <f t="shared" si="7"/>
        <v>43432075</v>
      </c>
      <c r="AT12" s="38">
        <f t="shared" si="7"/>
        <v>62744749</v>
      </c>
      <c r="AU12" s="38">
        <f t="shared" si="7"/>
        <v>82574346</v>
      </c>
      <c r="AV12" s="38">
        <f t="shared" si="7"/>
        <v>21944761</v>
      </c>
      <c r="AW12" s="38">
        <f t="shared" si="7"/>
        <v>40744852</v>
      </c>
      <c r="AX12" s="38">
        <f t="shared" si="7"/>
        <v>57685845</v>
      </c>
      <c r="AY12" s="38">
        <f t="shared" si="7"/>
        <v>77878856</v>
      </c>
      <c r="AZ12" s="38">
        <f t="shared" si="7"/>
        <v>23493826</v>
      </c>
      <c r="BA12" s="38">
        <f t="shared" si="7"/>
        <v>41974448</v>
      </c>
      <c r="BB12" s="38">
        <f t="shared" si="7"/>
        <v>56814649</v>
      </c>
      <c r="BC12" s="38">
        <f t="shared" ref="BC12:BH12" si="8">+BC10+BC11</f>
        <v>73634341</v>
      </c>
      <c r="BD12" s="38">
        <f t="shared" si="8"/>
        <v>17325560</v>
      </c>
      <c r="BE12" s="38">
        <f t="shared" si="8"/>
        <v>32465080</v>
      </c>
      <c r="BF12" s="38">
        <f t="shared" si="8"/>
        <v>46695694</v>
      </c>
      <c r="BG12" s="38">
        <f t="shared" si="8"/>
        <v>62778079</v>
      </c>
      <c r="BH12" s="38">
        <f t="shared" si="8"/>
        <v>17471665</v>
      </c>
      <c r="BI12" s="38">
        <f t="shared" ref="BI12:BN12" si="9">+BI10+BI11</f>
        <v>33137049</v>
      </c>
      <c r="BJ12" s="38">
        <f t="shared" si="9"/>
        <v>48766161</v>
      </c>
      <c r="BK12" s="38">
        <f t="shared" si="9"/>
        <v>66204926</v>
      </c>
      <c r="BL12" s="38">
        <f t="shared" si="9"/>
        <v>20017688</v>
      </c>
      <c r="BM12" s="38">
        <f t="shared" si="9"/>
        <v>37340784</v>
      </c>
      <c r="BN12" s="38">
        <f t="shared" si="9"/>
        <v>53289366</v>
      </c>
      <c r="BO12" s="38">
        <f t="shared" ref="BO12:BT12" si="10">+BO10+BO11</f>
        <v>72637922</v>
      </c>
      <c r="BP12" s="38">
        <f t="shared" si="10"/>
        <v>16863842</v>
      </c>
      <c r="BQ12" s="38">
        <f t="shared" si="10"/>
        <v>31034245</v>
      </c>
      <c r="BR12" s="38">
        <f t="shared" si="10"/>
        <v>46406319</v>
      </c>
      <c r="BS12" s="38">
        <f t="shared" si="10"/>
        <v>65709894</v>
      </c>
      <c r="BT12" s="38">
        <f t="shared" si="10"/>
        <v>17585788</v>
      </c>
      <c r="BU12" s="38">
        <f t="shared" ref="BU12:CA12" si="11">+BU10+BU11</f>
        <v>33492857</v>
      </c>
      <c r="BV12" s="38">
        <f t="shared" si="11"/>
        <v>46678921</v>
      </c>
      <c r="BW12" s="38">
        <f t="shared" si="11"/>
        <v>62282503</v>
      </c>
      <c r="BX12" s="38">
        <f t="shared" si="11"/>
        <v>15904641</v>
      </c>
      <c r="BY12" s="38">
        <f t="shared" si="11"/>
        <v>31408594</v>
      </c>
      <c r="BZ12" s="38">
        <f t="shared" si="11"/>
        <v>43986409</v>
      </c>
      <c r="CA12" s="38">
        <f t="shared" si="11"/>
        <v>60649929</v>
      </c>
      <c r="CB12" s="38">
        <f t="shared" ref="CB12:CG12" si="12">+CB10+CB11</f>
        <v>18120140</v>
      </c>
      <c r="CC12" s="38">
        <f t="shared" si="12"/>
        <v>34601835</v>
      </c>
      <c r="CD12" s="38">
        <f t="shared" si="12"/>
        <v>48926942</v>
      </c>
      <c r="CE12" s="38">
        <f t="shared" si="12"/>
        <v>66233649</v>
      </c>
      <c r="CF12" s="38">
        <f t="shared" si="12"/>
        <v>19834472</v>
      </c>
      <c r="CG12" s="38">
        <f t="shared" si="12"/>
        <v>38900773</v>
      </c>
      <c r="CH12" s="38">
        <f>+CH10+CH11</f>
        <v>54706472</v>
      </c>
      <c r="CI12" s="38">
        <f>+CI10+CI11</f>
        <v>73442159</v>
      </c>
      <c r="CJ12" s="38">
        <f>+CJ10+CJ11</f>
        <v>19869710</v>
      </c>
    </row>
    <row r="13" spans="1:91" s="45" customFormat="1" ht="6.75" customHeight="1" thickBot="1">
      <c r="A13" s="131"/>
      <c r="B13" s="41"/>
      <c r="C13" s="42"/>
      <c r="D13" s="43"/>
      <c r="E13" s="44"/>
      <c r="F13" s="44"/>
      <c r="G13" s="44"/>
      <c r="H13" s="44"/>
      <c r="I13" s="44"/>
      <c r="J13" s="44"/>
      <c r="K13" s="44"/>
      <c r="L13" s="44"/>
      <c r="M13" s="44"/>
      <c r="N13" s="44"/>
      <c r="O13" s="44"/>
      <c r="P13" s="44"/>
      <c r="Q13" s="44"/>
      <c r="R13" s="44"/>
      <c r="S13" s="44"/>
      <c r="T13" s="44"/>
      <c r="U13" s="44"/>
      <c r="V13" s="44"/>
      <c r="W13" s="44"/>
      <c r="X13" s="44"/>
      <c r="Y13" s="44"/>
      <c r="Z13" s="44"/>
      <c r="AA13" s="44"/>
      <c r="AB13" s="44"/>
      <c r="AC13" s="44"/>
      <c r="AD13" s="44"/>
      <c r="AE13" s="44"/>
      <c r="AF13" s="44"/>
      <c r="AG13" s="44"/>
      <c r="AH13" s="44"/>
      <c r="AI13" s="44"/>
      <c r="AJ13" s="44"/>
      <c r="AK13" s="44"/>
      <c r="AL13" s="44"/>
      <c r="AM13" s="44"/>
      <c r="AN13" s="44"/>
      <c r="AO13" s="44"/>
      <c r="AP13" s="44"/>
      <c r="AQ13" s="44"/>
      <c r="AR13" s="44"/>
      <c r="AS13" s="44"/>
      <c r="AT13" s="44"/>
      <c r="AU13" s="44"/>
      <c r="AV13" s="44"/>
      <c r="AW13" s="44"/>
      <c r="AX13" s="44"/>
      <c r="AY13" s="44"/>
      <c r="AZ13" s="44"/>
      <c r="BA13" s="44"/>
      <c r="BB13" s="44"/>
      <c r="BC13" s="44"/>
      <c r="BD13" s="44"/>
      <c r="BE13" s="44"/>
      <c r="BF13" s="44"/>
      <c r="BG13" s="44"/>
      <c r="BH13" s="44"/>
      <c r="BI13" s="44"/>
      <c r="BJ13" s="44"/>
      <c r="BK13" s="44"/>
      <c r="BL13" s="44"/>
      <c r="BM13" s="44"/>
      <c r="BN13" s="44"/>
      <c r="BO13" s="44"/>
      <c r="BP13" s="44"/>
      <c r="BQ13" s="44"/>
      <c r="BR13" s="44"/>
      <c r="BS13" s="44"/>
      <c r="BT13" s="44"/>
      <c r="BU13" s="44"/>
      <c r="BV13" s="44"/>
      <c r="BW13" s="44"/>
      <c r="BX13" s="44"/>
      <c r="BY13" s="44"/>
      <c r="BZ13" s="44"/>
      <c r="CA13" s="44"/>
      <c r="CB13" s="44"/>
      <c r="CC13" s="44"/>
      <c r="CD13" s="44"/>
      <c r="CE13" s="44"/>
      <c r="CF13" s="44"/>
      <c r="CG13" s="44"/>
      <c r="CH13" s="44"/>
      <c r="CI13" s="44"/>
      <c r="CJ13" s="44"/>
    </row>
    <row r="14" spans="1:91">
      <c r="A14" s="252" t="s">
        <v>22</v>
      </c>
      <c r="B14" s="46" t="s">
        <v>25</v>
      </c>
      <c r="C14" s="47"/>
      <c r="D14" s="48">
        <f>+'V A'!C8</f>
        <v>4677576</v>
      </c>
      <c r="E14" s="49">
        <f>+'V A'!D8</f>
        <v>11007823</v>
      </c>
      <c r="F14" s="49">
        <f>+'V A'!E8</f>
        <v>16078895</v>
      </c>
      <c r="G14" s="49">
        <f>+'V A'!F8</f>
        <v>24720675</v>
      </c>
      <c r="H14" s="49">
        <f>+'V A'!G8</f>
        <v>6456230</v>
      </c>
      <c r="I14" s="49">
        <f>+'V A'!H8</f>
        <v>13545188</v>
      </c>
      <c r="J14" s="49">
        <f>+'V A'!I8</f>
        <v>19410490</v>
      </c>
      <c r="K14" s="49">
        <f>+'V A'!J8</f>
        <v>26377861</v>
      </c>
      <c r="L14" s="49">
        <f>+'V A'!K8</f>
        <v>6898746</v>
      </c>
      <c r="M14" s="49">
        <f>+'V A'!L8</f>
        <v>13999333</v>
      </c>
      <c r="N14" s="49">
        <f>+'V A'!M8</f>
        <v>19013421</v>
      </c>
      <c r="O14" s="49">
        <f>+'V A'!N8</f>
        <v>27363410</v>
      </c>
      <c r="P14" s="49">
        <f>+'V A'!O8</f>
        <v>8053155</v>
      </c>
      <c r="Q14" s="49">
        <f>+'V A'!P8</f>
        <v>16864158</v>
      </c>
      <c r="R14" s="49">
        <f>+'V A'!Q8</f>
        <v>22300988</v>
      </c>
      <c r="S14" s="49">
        <f>+'V A'!R8</f>
        <v>29039214</v>
      </c>
      <c r="T14" s="49">
        <f>+'V A'!S8</f>
        <v>6180711</v>
      </c>
      <c r="U14" s="49">
        <f>+'V A'!T8</f>
        <v>12090964</v>
      </c>
      <c r="V14" s="49">
        <f>+'V A'!U8</f>
        <v>16405244</v>
      </c>
      <c r="W14" s="49">
        <f>+'V A'!V8</f>
        <v>18498323</v>
      </c>
      <c r="X14" s="49">
        <f>+'V A'!W8</f>
        <v>2087273</v>
      </c>
      <c r="Y14" s="49">
        <f>+'V A'!X8</f>
        <v>4036152</v>
      </c>
      <c r="Z14" s="49">
        <f>+'V A'!Y8</f>
        <v>6504408</v>
      </c>
      <c r="AA14" s="49">
        <f>+'V A'!Z8</f>
        <v>9697686</v>
      </c>
      <c r="AB14" s="49">
        <f>+'V A'!AA8</f>
        <v>4609355</v>
      </c>
      <c r="AC14" s="49">
        <f>+'V A'!AB8</f>
        <v>9126807</v>
      </c>
      <c r="AD14" s="49">
        <f>+'V A'!AC8</f>
        <v>12010897</v>
      </c>
      <c r="AE14" s="49">
        <f>+'V A'!AD8</f>
        <v>15396450</v>
      </c>
      <c r="AF14" s="49">
        <f>+'V A'!AE8</f>
        <v>3523246</v>
      </c>
      <c r="AG14" s="49">
        <f>+'V A'!AF8</f>
        <v>6970540</v>
      </c>
      <c r="AH14" s="49">
        <f>+'V A'!AG8</f>
        <v>9823766</v>
      </c>
      <c r="AI14" s="49">
        <f>+'V A'!AH8</f>
        <v>12481615</v>
      </c>
      <c r="AJ14" s="49">
        <f>+'V A'!AI8</f>
        <v>3071268</v>
      </c>
      <c r="AK14" s="49">
        <f>+'V A'!AJ8</f>
        <v>6993768</v>
      </c>
      <c r="AL14" s="49">
        <f>+'V A'!AK8</f>
        <v>9797193</v>
      </c>
      <c r="AM14" s="49">
        <f>+'V A'!AL8</f>
        <v>13787791</v>
      </c>
      <c r="AN14" s="49">
        <f>+'V A'!AM8</f>
        <v>4181368</v>
      </c>
      <c r="AO14" s="49">
        <f>+'V A'!AN8</f>
        <v>9413199</v>
      </c>
      <c r="AP14" s="49">
        <f>+'V A'!AO8</f>
        <v>12022179</v>
      </c>
      <c r="AQ14" s="49">
        <f>+'V A'!AP8</f>
        <v>15503525</v>
      </c>
      <c r="AR14" s="49">
        <f>+'V A'!AQ8</f>
        <v>3852497</v>
      </c>
      <c r="AS14" s="49">
        <f>+'V A'!AR8</f>
        <v>9314305</v>
      </c>
      <c r="AT14" s="49">
        <f>+'V A'!AS8</f>
        <v>15142460</v>
      </c>
      <c r="AU14" s="49">
        <f>+'V A'!AT8</f>
        <v>21826373</v>
      </c>
      <c r="AV14" s="49">
        <f>+'V A'!AU8</f>
        <v>8205888</v>
      </c>
      <c r="AW14" s="49">
        <f>+'V A'!AV8</f>
        <v>17811636</v>
      </c>
      <c r="AX14" s="49">
        <f>+'V A'!AW8</f>
        <v>24398177</v>
      </c>
      <c r="AY14" s="49">
        <f>+'V A'!AX8</f>
        <v>31830088</v>
      </c>
      <c r="AZ14" s="49">
        <f>+'V A'!AY8</f>
        <v>5517577</v>
      </c>
      <c r="BA14" s="49">
        <f>+'V A'!AZ8</f>
        <v>11771156</v>
      </c>
      <c r="BB14" s="49">
        <f>+'V A'!BA8</f>
        <v>17235192</v>
      </c>
      <c r="BC14" s="49">
        <f>+'V A'!BB8</f>
        <v>24021856</v>
      </c>
      <c r="BD14" s="49">
        <f>+'V A'!BC8</f>
        <v>7664104</v>
      </c>
      <c r="BE14" s="49">
        <f>+'V A'!BD8</f>
        <v>15655504</v>
      </c>
      <c r="BF14" s="49">
        <f>+'V A'!BE8</f>
        <v>22654021</v>
      </c>
      <c r="BG14" s="49">
        <f>+'V A'!BF8</f>
        <v>31248890</v>
      </c>
      <c r="BH14" s="49">
        <f>+'V A'!BG8</f>
        <v>8059050</v>
      </c>
      <c r="BI14" s="49">
        <f>+'V A'!BH8</f>
        <v>16401458</v>
      </c>
      <c r="BJ14" s="49">
        <f>+'V A'!BI8</f>
        <v>23220542</v>
      </c>
      <c r="BK14" s="49">
        <f>+'V A'!BJ8</f>
        <v>29828979</v>
      </c>
      <c r="BL14" s="49">
        <f>+'V A'!BK8</f>
        <v>5904599</v>
      </c>
      <c r="BM14" s="49">
        <f>+'V A'!BL8</f>
        <v>12724665</v>
      </c>
      <c r="BN14" s="49">
        <f>+'V A'!BM8</f>
        <v>19002563</v>
      </c>
      <c r="BO14" s="49">
        <f>+'V A'!BN8</f>
        <v>27864234</v>
      </c>
      <c r="BP14" s="49">
        <f>+'V A'!BO8</f>
        <v>8050693</v>
      </c>
      <c r="BQ14" s="49">
        <f>+'V A'!BP8</f>
        <v>12749642</v>
      </c>
      <c r="BR14" s="49">
        <f>+'V A'!BQ8</f>
        <v>19857167</v>
      </c>
      <c r="BS14" s="49">
        <f>+'V A'!BR8</f>
        <v>29598723</v>
      </c>
      <c r="BT14" s="49">
        <f>+'V A'!BS8</f>
        <v>10298571</v>
      </c>
      <c r="BU14" s="49">
        <f>+'V A'!BT8</f>
        <v>20560141</v>
      </c>
      <c r="BV14" s="49">
        <f>+'V A'!BU8</f>
        <v>29327082</v>
      </c>
      <c r="BW14" s="49">
        <f>+'V A'!BV8</f>
        <v>39793940</v>
      </c>
      <c r="BX14" s="49">
        <f>+'V A'!BW8</f>
        <v>9305508</v>
      </c>
      <c r="BY14" s="49">
        <f>+'V A'!BX8</f>
        <v>17354522</v>
      </c>
      <c r="BZ14" s="49">
        <f>+'V A'!BY8</f>
        <v>22752554</v>
      </c>
      <c r="CA14" s="49">
        <f>+'V A'!BZ8</f>
        <v>28890051</v>
      </c>
      <c r="CB14" s="49">
        <f>+'V A'!CA8</f>
        <v>5484554</v>
      </c>
      <c r="CC14" s="49">
        <f>+'V A'!CB8</f>
        <v>10629827</v>
      </c>
      <c r="CD14" s="49">
        <f>+'V A'!CC8</f>
        <v>14925722</v>
      </c>
      <c r="CE14" s="49">
        <f>+'V A'!CD8</f>
        <v>19768823</v>
      </c>
      <c r="CF14" s="49">
        <f>+'V A'!CE8</f>
        <v>6273047</v>
      </c>
      <c r="CG14" s="49">
        <f>+'V A'!CF8</f>
        <v>13989510</v>
      </c>
      <c r="CH14" s="49">
        <f>+'V A'!CG8</f>
        <v>21926725</v>
      </c>
      <c r="CI14" s="49">
        <f>+'V A'!CH8</f>
        <v>31421515</v>
      </c>
      <c r="CJ14" s="49">
        <f>+'V A'!CI8</f>
        <v>10151672</v>
      </c>
    </row>
    <row r="15" spans="1:91">
      <c r="A15" s="253"/>
      <c r="B15" s="50" t="s">
        <v>26</v>
      </c>
      <c r="C15" s="51"/>
      <c r="D15" s="52">
        <f>+'V A'!C9</f>
        <v>24693</v>
      </c>
      <c r="E15" s="53">
        <f>+'V A'!D9</f>
        <v>26906</v>
      </c>
      <c r="F15" s="53">
        <f>+'V A'!E9</f>
        <v>29455</v>
      </c>
      <c r="G15" s="53">
        <f>+'V A'!F9</f>
        <v>30316</v>
      </c>
      <c r="H15" s="53">
        <f>+'V A'!G9</f>
        <v>727</v>
      </c>
      <c r="I15" s="53">
        <f>+'V A'!H9</f>
        <v>1241</v>
      </c>
      <c r="J15" s="53">
        <f>+'V A'!I9</f>
        <v>5208</v>
      </c>
      <c r="K15" s="53">
        <f>+'V A'!J9</f>
        <v>7145</v>
      </c>
      <c r="L15" s="53">
        <f>+'V A'!K9</f>
        <v>793</v>
      </c>
      <c r="M15" s="53">
        <f>+'V A'!L9</f>
        <v>2080</v>
      </c>
      <c r="N15" s="53">
        <f>+'V A'!M9</f>
        <v>7136</v>
      </c>
      <c r="O15" s="53">
        <f>+'V A'!N9</f>
        <v>17621</v>
      </c>
      <c r="P15" s="53">
        <f>+'V A'!O9</f>
        <v>1143</v>
      </c>
      <c r="Q15" s="53">
        <f>+'V A'!P9</f>
        <v>7307</v>
      </c>
      <c r="R15" s="53">
        <f>+'V A'!Q9</f>
        <v>8524</v>
      </c>
      <c r="S15" s="53">
        <f>+'V A'!R9</f>
        <v>10108</v>
      </c>
      <c r="T15" s="53">
        <f>+'V A'!S9</f>
        <v>1937</v>
      </c>
      <c r="U15" s="53">
        <f>+'V A'!T9</f>
        <v>5158</v>
      </c>
      <c r="V15" s="53">
        <f>+'V A'!U9</f>
        <v>4041</v>
      </c>
      <c r="W15" s="53">
        <f>+'V A'!V9</f>
        <v>55862</v>
      </c>
      <c r="X15" s="53">
        <f>+'V A'!W9</f>
        <v>16466</v>
      </c>
      <c r="Y15" s="53">
        <f>+'V A'!X9</f>
        <v>18613</v>
      </c>
      <c r="Z15" s="53">
        <f>+'V A'!Y9</f>
        <v>28520</v>
      </c>
      <c r="AA15" s="53">
        <f>+'V A'!Z9</f>
        <v>31855</v>
      </c>
      <c r="AB15" s="53">
        <f>+'V A'!AA9</f>
        <v>1973</v>
      </c>
      <c r="AC15" s="53">
        <f>+'V A'!AB9</f>
        <v>5470</v>
      </c>
      <c r="AD15" s="53">
        <f>+'V A'!AC9</f>
        <v>7752</v>
      </c>
      <c r="AE15" s="53">
        <f>+'V A'!AD9</f>
        <v>9424</v>
      </c>
      <c r="AF15" s="53">
        <f>+'V A'!AE9</f>
        <v>2142</v>
      </c>
      <c r="AG15" s="53">
        <f>+'V A'!AF9</f>
        <v>7883</v>
      </c>
      <c r="AH15" s="53">
        <f>+'V A'!AG9</f>
        <v>9597</v>
      </c>
      <c r="AI15" s="53">
        <f>+'V A'!AH9</f>
        <v>12169</v>
      </c>
      <c r="AJ15" s="53">
        <f>+'V A'!AI9</f>
        <v>1990</v>
      </c>
      <c r="AK15" s="53">
        <f>+'V A'!AJ9</f>
        <v>7225</v>
      </c>
      <c r="AL15" s="53">
        <f>+'V A'!AK9</f>
        <v>8830</v>
      </c>
      <c r="AM15" s="53">
        <f>+'V A'!AL9</f>
        <v>10365</v>
      </c>
      <c r="AN15" s="53">
        <f>+'V A'!AM9</f>
        <v>1864</v>
      </c>
      <c r="AO15" s="53">
        <f>+'V A'!AN9</f>
        <v>5132</v>
      </c>
      <c r="AP15" s="53">
        <f>+'V A'!AO9</f>
        <v>6350</v>
      </c>
      <c r="AQ15" s="53">
        <f>+'V A'!AP9</f>
        <v>9004</v>
      </c>
      <c r="AR15" s="53">
        <f>+'V A'!AQ9</f>
        <v>2822</v>
      </c>
      <c r="AS15" s="53">
        <f>+'V A'!AR9</f>
        <v>7285</v>
      </c>
      <c r="AT15" s="53">
        <f>+'V A'!AS9</f>
        <v>8424</v>
      </c>
      <c r="AU15" s="53">
        <f>+'V A'!AT9</f>
        <v>11210</v>
      </c>
      <c r="AV15" s="53">
        <f>+'V A'!AU9</f>
        <v>1453</v>
      </c>
      <c r="AW15" s="53">
        <f>+'V A'!AV9</f>
        <v>4610</v>
      </c>
      <c r="AX15" s="53">
        <f>+'V A'!AW9</f>
        <v>6134</v>
      </c>
      <c r="AY15" s="53">
        <f>+'V A'!AX9</f>
        <v>7585</v>
      </c>
      <c r="AZ15" s="53">
        <f>+'V A'!AY9</f>
        <v>1772</v>
      </c>
      <c r="BA15" s="53">
        <f>+'V A'!AZ9</f>
        <v>4796</v>
      </c>
      <c r="BB15" s="53">
        <f>+'V A'!BA9</f>
        <v>5837</v>
      </c>
      <c r="BC15" s="53">
        <f>+'V A'!BB9</f>
        <v>8514</v>
      </c>
      <c r="BD15" s="53">
        <f>+'V A'!BC9</f>
        <v>1018</v>
      </c>
      <c r="BE15" s="53">
        <f>+'V A'!BD9</f>
        <v>2705</v>
      </c>
      <c r="BF15" s="53">
        <f>+'V A'!BE9</f>
        <v>3799</v>
      </c>
      <c r="BG15" s="53">
        <f>+'V A'!BF9</f>
        <v>5066</v>
      </c>
      <c r="BH15" s="53">
        <f>+'V A'!BG9</f>
        <v>1813</v>
      </c>
      <c r="BI15" s="53">
        <f>+'V A'!BH9</f>
        <v>4380</v>
      </c>
      <c r="BJ15" s="53">
        <f>+'V A'!BI9</f>
        <v>6129</v>
      </c>
      <c r="BK15" s="53">
        <f>+'V A'!BJ9</f>
        <v>8524</v>
      </c>
      <c r="BL15" s="53">
        <f>+'V A'!BK9</f>
        <v>8858</v>
      </c>
      <c r="BM15" s="53">
        <f>+'V A'!BL9</f>
        <v>12597</v>
      </c>
      <c r="BN15" s="53">
        <f>+'V A'!BM9</f>
        <v>14293</v>
      </c>
      <c r="BO15" s="53">
        <f>+'V A'!BN9</f>
        <v>17930</v>
      </c>
      <c r="BP15" s="53">
        <f>+'V A'!BO9</f>
        <v>2175</v>
      </c>
      <c r="BQ15" s="53">
        <f>+'V A'!BP9</f>
        <v>5443</v>
      </c>
      <c r="BR15" s="53">
        <f>+'V A'!BQ9</f>
        <v>7554</v>
      </c>
      <c r="BS15" s="53">
        <f>+'V A'!BR9</f>
        <v>10413</v>
      </c>
      <c r="BT15" s="53">
        <f>+'V A'!BS9</f>
        <v>2176</v>
      </c>
      <c r="BU15" s="53">
        <f>+'V A'!BT9</f>
        <v>8119</v>
      </c>
      <c r="BV15" s="53">
        <f>+'V A'!BU9</f>
        <v>13279</v>
      </c>
      <c r="BW15" s="53">
        <f>+'V A'!BV9</f>
        <v>16426</v>
      </c>
      <c r="BX15" s="53">
        <f>+'V A'!BW9</f>
        <v>4220</v>
      </c>
      <c r="BY15" s="53">
        <f>+'V A'!BX9</f>
        <v>11019</v>
      </c>
      <c r="BZ15" s="53">
        <f>+'V A'!BY9</f>
        <v>16071</v>
      </c>
      <c r="CA15" s="53">
        <f>+'V A'!BZ9</f>
        <v>19839</v>
      </c>
      <c r="CB15" s="53">
        <f>+'V A'!CA9</f>
        <v>6094</v>
      </c>
      <c r="CC15" s="53">
        <f>+'V A'!CB9</f>
        <v>12179</v>
      </c>
      <c r="CD15" s="53">
        <f>+'V A'!CC9</f>
        <v>14936</v>
      </c>
      <c r="CE15" s="53">
        <f>+'V A'!CD9</f>
        <v>22232</v>
      </c>
      <c r="CF15" s="53">
        <f>+'V A'!CE9</f>
        <v>6475</v>
      </c>
      <c r="CG15" s="53">
        <f>+'V A'!CF9</f>
        <v>10592</v>
      </c>
      <c r="CH15" s="53">
        <f>+'V A'!CG9</f>
        <v>17428</v>
      </c>
      <c r="CI15" s="53">
        <f>+'V A'!CH9</f>
        <v>21468</v>
      </c>
      <c r="CJ15" s="53">
        <f>+'V A'!CI9</f>
        <v>6491</v>
      </c>
    </row>
    <row r="16" spans="1:91">
      <c r="A16" s="253"/>
      <c r="B16" s="54"/>
      <c r="C16" s="55" t="s">
        <v>29</v>
      </c>
      <c r="D16" s="52">
        <f>+'V A'!C10</f>
        <v>4702269</v>
      </c>
      <c r="E16" s="53">
        <f>+'V A'!D10</f>
        <v>11034729</v>
      </c>
      <c r="F16" s="53">
        <f>+'V A'!E10</f>
        <v>16108350</v>
      </c>
      <c r="G16" s="53">
        <f>+'V A'!F10</f>
        <v>24750991</v>
      </c>
      <c r="H16" s="53">
        <f>+'V A'!G10</f>
        <v>6456957</v>
      </c>
      <c r="I16" s="53">
        <f>+'V A'!H10</f>
        <v>13546429</v>
      </c>
      <c r="J16" s="53">
        <f>+'V A'!I10</f>
        <v>19415698</v>
      </c>
      <c r="K16" s="53">
        <f>+'V A'!J10</f>
        <v>26385006</v>
      </c>
      <c r="L16" s="53">
        <f>+'V A'!K10</f>
        <v>6899539</v>
      </c>
      <c r="M16" s="53">
        <f>+'V A'!L10</f>
        <v>14001413</v>
      </c>
      <c r="N16" s="53">
        <f>+'V A'!M10</f>
        <v>19020557</v>
      </c>
      <c r="O16" s="53">
        <f>+'V A'!N10</f>
        <v>27381031</v>
      </c>
      <c r="P16" s="53">
        <f>+'V A'!O10</f>
        <v>8054298</v>
      </c>
      <c r="Q16" s="53">
        <f>+'V A'!P10</f>
        <v>16871465</v>
      </c>
      <c r="R16" s="53">
        <f>+'V A'!Q10</f>
        <v>22309512</v>
      </c>
      <c r="S16" s="53">
        <f>+'V A'!R10</f>
        <v>29049322</v>
      </c>
      <c r="T16" s="53">
        <f>+'V A'!S10</f>
        <v>6182648</v>
      </c>
      <c r="U16" s="53">
        <f>+'V A'!T10</f>
        <v>12096122</v>
      </c>
      <c r="V16" s="53">
        <f>+'V A'!U10</f>
        <v>16409285</v>
      </c>
      <c r="W16" s="53">
        <f>+'V A'!V10</f>
        <v>18554185</v>
      </c>
      <c r="X16" s="53">
        <f>+'V A'!W10</f>
        <v>2103739</v>
      </c>
      <c r="Y16" s="53">
        <f>+'V A'!X10</f>
        <v>4054765</v>
      </c>
      <c r="Z16" s="53">
        <f>+'V A'!Y10</f>
        <v>6532928</v>
      </c>
      <c r="AA16" s="53">
        <f>+'V A'!Z10</f>
        <v>9729541</v>
      </c>
      <c r="AB16" s="53">
        <f>+'V A'!AA10</f>
        <v>4611328</v>
      </c>
      <c r="AC16" s="53">
        <f>+'V A'!AB10</f>
        <v>9132277</v>
      </c>
      <c r="AD16" s="53">
        <f>+'V A'!AC10</f>
        <v>12018649</v>
      </c>
      <c r="AE16" s="53">
        <f>+'V A'!AD10</f>
        <v>15405874</v>
      </c>
      <c r="AF16" s="53">
        <f>+'V A'!AE10</f>
        <v>3525388</v>
      </c>
      <c r="AG16" s="53">
        <f>+'V A'!AF10</f>
        <v>6978423</v>
      </c>
      <c r="AH16" s="53">
        <f>+'V A'!AG10</f>
        <v>9833363</v>
      </c>
      <c r="AI16" s="53">
        <f>+'V A'!AH10</f>
        <v>12493784</v>
      </c>
      <c r="AJ16" s="53">
        <f>+'V A'!AI10</f>
        <v>3073258</v>
      </c>
      <c r="AK16" s="53">
        <f>+'V A'!AJ10</f>
        <v>7000993</v>
      </c>
      <c r="AL16" s="53">
        <f>+'V A'!AK10</f>
        <v>9806023</v>
      </c>
      <c r="AM16" s="53">
        <f>+'V A'!AL10</f>
        <v>13798156</v>
      </c>
      <c r="AN16" s="53">
        <f>+'V A'!AM10</f>
        <v>4183232</v>
      </c>
      <c r="AO16" s="53">
        <f>+'V A'!AN10</f>
        <v>9418331</v>
      </c>
      <c r="AP16" s="53">
        <f>+'V A'!AO10</f>
        <v>12028529</v>
      </c>
      <c r="AQ16" s="53">
        <f>+'V A'!AP10</f>
        <v>15512529</v>
      </c>
      <c r="AR16" s="53">
        <f>+'V A'!AQ10</f>
        <v>3855319</v>
      </c>
      <c r="AS16" s="53">
        <f>+'V A'!AR10</f>
        <v>9321590</v>
      </c>
      <c r="AT16" s="53">
        <f>+'V A'!AS10</f>
        <v>15150884</v>
      </c>
      <c r="AU16" s="53">
        <f>+'V A'!AT10</f>
        <v>21837583</v>
      </c>
      <c r="AV16" s="53">
        <f>+'V A'!AU10</f>
        <v>8207341</v>
      </c>
      <c r="AW16" s="53">
        <f>+'V A'!AV10</f>
        <v>17816246</v>
      </c>
      <c r="AX16" s="53">
        <f>+'V A'!AW10</f>
        <v>24404311</v>
      </c>
      <c r="AY16" s="53">
        <f>+'V A'!AX10</f>
        <v>31837673</v>
      </c>
      <c r="AZ16" s="53">
        <f>+'V A'!AY10</f>
        <v>5519349</v>
      </c>
      <c r="BA16" s="53">
        <f>+'V A'!AZ10</f>
        <v>11775952</v>
      </c>
      <c r="BB16" s="53">
        <f>+'V A'!BA10</f>
        <v>17241029</v>
      </c>
      <c r="BC16" s="53">
        <f>+'V A'!BB10</f>
        <v>24030370</v>
      </c>
      <c r="BD16" s="53">
        <f>+'V A'!BC10</f>
        <v>7665122</v>
      </c>
      <c r="BE16" s="53">
        <f>+'V A'!BD10</f>
        <v>15658209</v>
      </c>
      <c r="BF16" s="53">
        <f>+'V A'!BE10</f>
        <v>22657820</v>
      </c>
      <c r="BG16" s="53">
        <f>+'V A'!BF10</f>
        <v>31253956</v>
      </c>
      <c r="BH16" s="53">
        <f>+'V A'!BG10</f>
        <v>8060863</v>
      </c>
      <c r="BI16" s="53">
        <f>+'V A'!BH10</f>
        <v>16405838</v>
      </c>
      <c r="BJ16" s="53">
        <f>+'V A'!BI10</f>
        <v>23226671</v>
      </c>
      <c r="BK16" s="53">
        <f>+'V A'!BJ10</f>
        <v>29837503</v>
      </c>
      <c r="BL16" s="53">
        <f>+'V A'!BK10</f>
        <v>5913457</v>
      </c>
      <c r="BM16" s="53">
        <f>+'V A'!BL10</f>
        <v>12737262</v>
      </c>
      <c r="BN16" s="53">
        <f>+'V A'!BM10</f>
        <v>19016856</v>
      </c>
      <c r="BO16" s="53">
        <f>+'V A'!BN10</f>
        <v>27882164</v>
      </c>
      <c r="BP16" s="53">
        <f>+'V A'!BO10</f>
        <v>8052868</v>
      </c>
      <c r="BQ16" s="53">
        <f>+'V A'!BP10</f>
        <v>12755085</v>
      </c>
      <c r="BR16" s="53">
        <f>+'V A'!BQ10</f>
        <v>19864721</v>
      </c>
      <c r="BS16" s="53">
        <f>+'V A'!BR10</f>
        <v>29609136</v>
      </c>
      <c r="BT16" s="53">
        <f>+'V A'!BS10</f>
        <v>10300747</v>
      </c>
      <c r="BU16" s="53">
        <f>+'V A'!BT10</f>
        <v>20568260</v>
      </c>
      <c r="BV16" s="53">
        <f>+'V A'!BU10</f>
        <v>29340361</v>
      </c>
      <c r="BW16" s="53">
        <f>+'V A'!BV10</f>
        <v>39810366</v>
      </c>
      <c r="BX16" s="53">
        <f>+'V A'!BW10</f>
        <v>9309728</v>
      </c>
      <c r="BY16" s="53">
        <f>+'V A'!BX10</f>
        <v>17365541</v>
      </c>
      <c r="BZ16" s="53">
        <f>+'V A'!BY10</f>
        <v>22768625</v>
      </c>
      <c r="CA16" s="53">
        <f>+'V A'!BZ10</f>
        <v>28909890</v>
      </c>
      <c r="CB16" s="53">
        <f>+'V A'!CA10</f>
        <v>5490648</v>
      </c>
      <c r="CC16" s="53">
        <f>+'V A'!CB10</f>
        <v>10642006</v>
      </c>
      <c r="CD16" s="53">
        <f>+'V A'!CC10</f>
        <v>14940658</v>
      </c>
      <c r="CE16" s="53">
        <f>+'V A'!CD10</f>
        <v>19791055</v>
      </c>
      <c r="CF16" s="53">
        <f>+'V A'!CE10</f>
        <v>6279522</v>
      </c>
      <c r="CG16" s="53">
        <f>+'V A'!CF10</f>
        <v>14000102</v>
      </c>
      <c r="CH16" s="53">
        <f>+'V A'!CG10</f>
        <v>21944153</v>
      </c>
      <c r="CI16" s="53">
        <f>+'V A'!CH10</f>
        <v>31442983</v>
      </c>
      <c r="CJ16" s="53">
        <f>+'V A'!CI10</f>
        <v>10158163</v>
      </c>
    </row>
    <row r="17" spans="1:88">
      <c r="A17" s="253"/>
      <c r="B17" s="50" t="s">
        <v>27</v>
      </c>
      <c r="C17" s="51"/>
      <c r="D17" s="52">
        <f>+'V A'!C11</f>
        <v>1255</v>
      </c>
      <c r="E17" s="53">
        <f>+'V A'!D11</f>
        <v>2435</v>
      </c>
      <c r="F17" s="53">
        <f>+'V A'!E11</f>
        <v>3463</v>
      </c>
      <c r="G17" s="53">
        <f>+'V A'!F11</f>
        <v>5098</v>
      </c>
      <c r="H17" s="53">
        <f>+'V A'!G11</f>
        <v>865</v>
      </c>
      <c r="I17" s="53">
        <f>+'V A'!H11</f>
        <v>2059</v>
      </c>
      <c r="J17" s="53">
        <f>+'V A'!I11</f>
        <v>3075</v>
      </c>
      <c r="K17" s="53">
        <f>+'V A'!J11</f>
        <v>4320</v>
      </c>
      <c r="L17" s="53">
        <f>+'V A'!K11</f>
        <v>848</v>
      </c>
      <c r="M17" s="53">
        <f>+'V A'!L11</f>
        <v>1866</v>
      </c>
      <c r="N17" s="53">
        <f>+'V A'!M11</f>
        <v>2667</v>
      </c>
      <c r="O17" s="53">
        <f>+'V A'!N11</f>
        <v>4030</v>
      </c>
      <c r="P17" s="53">
        <f>+'V A'!O11</f>
        <v>746</v>
      </c>
      <c r="Q17" s="53">
        <f>+'V A'!P11</f>
        <v>1573</v>
      </c>
      <c r="R17" s="53">
        <f>+'V A'!Q11</f>
        <v>2184</v>
      </c>
      <c r="S17" s="53">
        <f>+'V A'!R11</f>
        <v>3092</v>
      </c>
      <c r="T17" s="53">
        <f>+'V A'!S11</f>
        <v>743</v>
      </c>
      <c r="U17" s="53">
        <f>+'V A'!T11</f>
        <v>1644</v>
      </c>
      <c r="V17" s="53">
        <f>+'V A'!U11</f>
        <v>2301</v>
      </c>
      <c r="W17" s="53">
        <f>+'V A'!V11</f>
        <v>3332</v>
      </c>
      <c r="X17" s="53">
        <f>+'V A'!W11</f>
        <v>53</v>
      </c>
      <c r="Y17" s="53">
        <f>+'V A'!X11</f>
        <v>1369</v>
      </c>
      <c r="Z17" s="53">
        <f>+'V A'!Y11</f>
        <v>1931</v>
      </c>
      <c r="AA17" s="53">
        <f>+'V A'!Z11</f>
        <v>2765</v>
      </c>
      <c r="AB17" s="53">
        <f>+'V A'!AA11</f>
        <v>520</v>
      </c>
      <c r="AC17" s="53">
        <f>+'V A'!AB11</f>
        <v>1091</v>
      </c>
      <c r="AD17" s="53">
        <f>+'V A'!AC11</f>
        <v>1785</v>
      </c>
      <c r="AE17" s="53">
        <f>+'V A'!AD11</f>
        <v>2508</v>
      </c>
      <c r="AF17" s="53">
        <f>+'V A'!AE11</f>
        <v>416</v>
      </c>
      <c r="AG17" s="53">
        <f>+'V A'!AF11</f>
        <v>904</v>
      </c>
      <c r="AH17" s="53">
        <f>+'V A'!AG11</f>
        <v>1236</v>
      </c>
      <c r="AI17" s="53">
        <f>+'V A'!AH11</f>
        <v>1840</v>
      </c>
      <c r="AJ17" s="53">
        <f>+'V A'!AI11</f>
        <v>285</v>
      </c>
      <c r="AK17" s="53">
        <f>+'V A'!AJ11</f>
        <v>1062</v>
      </c>
      <c r="AL17" s="53">
        <f>+'V A'!AK11</f>
        <v>1355</v>
      </c>
      <c r="AM17" s="53">
        <f>+'V A'!AL11</f>
        <v>1445</v>
      </c>
      <c r="AN17" s="53">
        <f>+'V A'!AM11</f>
        <v>250</v>
      </c>
      <c r="AO17" s="53">
        <f>+'V A'!AN11</f>
        <v>548</v>
      </c>
      <c r="AP17" s="53">
        <f>+'V A'!AO11</f>
        <v>834</v>
      </c>
      <c r="AQ17" s="53">
        <f>+'V A'!AP11</f>
        <v>1093</v>
      </c>
      <c r="AR17" s="53">
        <f>+'V A'!AQ11</f>
        <v>223</v>
      </c>
      <c r="AS17" s="53">
        <f>+'V A'!AR11</f>
        <v>487</v>
      </c>
      <c r="AT17" s="53">
        <f>+'V A'!AS11</f>
        <v>675</v>
      </c>
      <c r="AU17" s="53">
        <f>+'V A'!AT11</f>
        <v>792</v>
      </c>
      <c r="AV17" s="53">
        <f>+'V A'!AU11</f>
        <v>216</v>
      </c>
      <c r="AW17" s="53">
        <f>+'V A'!AV11</f>
        <v>261</v>
      </c>
      <c r="AX17" s="53">
        <f>+'V A'!AW11</f>
        <v>298</v>
      </c>
      <c r="AY17" s="53">
        <f>+'V A'!AX11</f>
        <v>345</v>
      </c>
      <c r="AZ17" s="53">
        <f>+'V A'!AY11</f>
        <v>39</v>
      </c>
      <c r="BA17" s="53">
        <f>+'V A'!AZ11</f>
        <v>101</v>
      </c>
      <c r="BB17" s="53">
        <f>+'V A'!BA11</f>
        <v>169</v>
      </c>
      <c r="BC17" s="53">
        <f>+'V A'!BB11</f>
        <v>222</v>
      </c>
      <c r="BD17" s="53">
        <f>+'V A'!BC11</f>
        <v>30</v>
      </c>
      <c r="BE17" s="53">
        <f>+'V A'!BD11</f>
        <v>23</v>
      </c>
      <c r="BF17" s="53">
        <f>+'V A'!BE11</f>
        <v>96</v>
      </c>
      <c r="BG17" s="53">
        <f>+'V A'!BF11</f>
        <v>139</v>
      </c>
      <c r="BH17" s="53">
        <f>+'V A'!BG11</f>
        <v>29</v>
      </c>
      <c r="BI17" s="53">
        <f>+'V A'!BH11</f>
        <v>65</v>
      </c>
      <c r="BJ17" s="53">
        <f>+'V A'!BI11</f>
        <v>97</v>
      </c>
      <c r="BK17" s="53">
        <f>+'V A'!BJ11</f>
        <v>151</v>
      </c>
      <c r="BL17" s="53">
        <f>+'V A'!BK11</f>
        <v>43</v>
      </c>
      <c r="BM17" s="53">
        <f>+'V A'!BL11</f>
        <v>70</v>
      </c>
      <c r="BN17" s="53">
        <f>+'V A'!BM11</f>
        <v>92</v>
      </c>
      <c r="BO17" s="53">
        <f>+'V A'!BN11</f>
        <v>127</v>
      </c>
      <c r="BP17" s="53">
        <f>+'V A'!BO11</f>
        <v>65</v>
      </c>
      <c r="BQ17" s="53">
        <f>+'V A'!BP11</f>
        <v>117</v>
      </c>
      <c r="BR17" s="53">
        <f>+'V A'!BQ11</f>
        <v>160</v>
      </c>
      <c r="BS17" s="53">
        <f>+'V A'!BR11</f>
        <v>195</v>
      </c>
      <c r="BT17" s="53">
        <f>+'V A'!BS11</f>
        <v>22</v>
      </c>
      <c r="BU17" s="53">
        <f>+'V A'!BT11</f>
        <v>44</v>
      </c>
      <c r="BV17" s="53">
        <f>+'V A'!BU11</f>
        <v>68</v>
      </c>
      <c r="BW17" s="53">
        <f>+'V A'!BV11</f>
        <v>94</v>
      </c>
      <c r="BX17" s="53">
        <f>+'V A'!BW11</f>
        <v>25</v>
      </c>
      <c r="BY17" s="53">
        <f>+'V A'!BX11</f>
        <v>54</v>
      </c>
      <c r="BZ17" s="53">
        <f>+'V A'!BY11</f>
        <v>83</v>
      </c>
      <c r="CA17" s="53">
        <f>+'V A'!BZ11</f>
        <v>123</v>
      </c>
      <c r="CB17" s="53">
        <f>+'V A'!CA11</f>
        <v>33</v>
      </c>
      <c r="CC17" s="53">
        <f>+'V A'!CB11</f>
        <v>63</v>
      </c>
      <c r="CD17" s="53">
        <f>+'V A'!CC11</f>
        <v>248</v>
      </c>
      <c r="CE17" s="53">
        <f>+'V A'!CD11</f>
        <v>7087</v>
      </c>
      <c r="CF17" s="53">
        <f>+'V A'!CE11</f>
        <v>10969</v>
      </c>
      <c r="CG17" s="53">
        <f>+'V A'!CF11</f>
        <v>19870</v>
      </c>
      <c r="CH17" s="53">
        <f>+'V A'!CG11</f>
        <v>29671</v>
      </c>
      <c r="CI17" s="53">
        <f>+'V A'!CH11</f>
        <v>40947</v>
      </c>
      <c r="CJ17" s="53">
        <f>+'V A'!CI11</f>
        <v>12975</v>
      </c>
    </row>
    <row r="18" spans="1:88" s="39" customFormat="1" ht="13.5" thickBot="1">
      <c r="A18" s="254"/>
      <c r="B18" s="56"/>
      <c r="C18" s="57" t="s">
        <v>31</v>
      </c>
      <c r="D18" s="58">
        <f>+D16+D17</f>
        <v>4703524</v>
      </c>
      <c r="E18" s="59">
        <f t="shared" ref="E18:BB18" si="13">+E16+E17</f>
        <v>11037164</v>
      </c>
      <c r="F18" s="59">
        <f t="shared" si="13"/>
        <v>16111813</v>
      </c>
      <c r="G18" s="59">
        <f t="shared" si="13"/>
        <v>24756089</v>
      </c>
      <c r="H18" s="59">
        <f t="shared" si="13"/>
        <v>6457822</v>
      </c>
      <c r="I18" s="59">
        <f t="shared" si="13"/>
        <v>13548488</v>
      </c>
      <c r="J18" s="59">
        <f t="shared" si="13"/>
        <v>19418773</v>
      </c>
      <c r="K18" s="59">
        <f t="shared" si="13"/>
        <v>26389326</v>
      </c>
      <c r="L18" s="59">
        <f t="shared" si="13"/>
        <v>6900387</v>
      </c>
      <c r="M18" s="59">
        <f t="shared" si="13"/>
        <v>14003279</v>
      </c>
      <c r="N18" s="59">
        <f t="shared" si="13"/>
        <v>19023224</v>
      </c>
      <c r="O18" s="59">
        <f t="shared" si="13"/>
        <v>27385061</v>
      </c>
      <c r="P18" s="59">
        <f t="shared" si="13"/>
        <v>8055044</v>
      </c>
      <c r="Q18" s="59">
        <f t="shared" si="13"/>
        <v>16873038</v>
      </c>
      <c r="R18" s="59">
        <f t="shared" si="13"/>
        <v>22311696</v>
      </c>
      <c r="S18" s="59">
        <f t="shared" si="13"/>
        <v>29052414</v>
      </c>
      <c r="T18" s="59">
        <f t="shared" si="13"/>
        <v>6183391</v>
      </c>
      <c r="U18" s="59">
        <f t="shared" si="13"/>
        <v>12097766</v>
      </c>
      <c r="V18" s="59">
        <f t="shared" si="13"/>
        <v>16411586</v>
      </c>
      <c r="W18" s="59">
        <f t="shared" si="13"/>
        <v>18557517</v>
      </c>
      <c r="X18" s="59">
        <f t="shared" si="13"/>
        <v>2103792</v>
      </c>
      <c r="Y18" s="59">
        <f t="shared" si="13"/>
        <v>4056134</v>
      </c>
      <c r="Z18" s="59">
        <f t="shared" si="13"/>
        <v>6534859</v>
      </c>
      <c r="AA18" s="59">
        <f t="shared" si="13"/>
        <v>9732306</v>
      </c>
      <c r="AB18" s="59">
        <f t="shared" si="13"/>
        <v>4611848</v>
      </c>
      <c r="AC18" s="59">
        <f t="shared" si="13"/>
        <v>9133368</v>
      </c>
      <c r="AD18" s="59">
        <f t="shared" si="13"/>
        <v>12020434</v>
      </c>
      <c r="AE18" s="59">
        <f t="shared" si="13"/>
        <v>15408382</v>
      </c>
      <c r="AF18" s="59">
        <f t="shared" si="13"/>
        <v>3525804</v>
      </c>
      <c r="AG18" s="59">
        <f t="shared" si="13"/>
        <v>6979327</v>
      </c>
      <c r="AH18" s="59">
        <f t="shared" si="13"/>
        <v>9834599</v>
      </c>
      <c r="AI18" s="59">
        <f t="shared" si="13"/>
        <v>12495624</v>
      </c>
      <c r="AJ18" s="59">
        <f t="shared" si="13"/>
        <v>3073543</v>
      </c>
      <c r="AK18" s="59">
        <f t="shared" si="13"/>
        <v>7002055</v>
      </c>
      <c r="AL18" s="59">
        <f t="shared" si="13"/>
        <v>9807378</v>
      </c>
      <c r="AM18" s="59">
        <f t="shared" si="13"/>
        <v>13799601</v>
      </c>
      <c r="AN18" s="59">
        <f t="shared" si="13"/>
        <v>4183482</v>
      </c>
      <c r="AO18" s="59">
        <f t="shared" si="13"/>
        <v>9418879</v>
      </c>
      <c r="AP18" s="59">
        <f t="shared" si="13"/>
        <v>12029363</v>
      </c>
      <c r="AQ18" s="59">
        <f t="shared" si="13"/>
        <v>15513622</v>
      </c>
      <c r="AR18" s="59">
        <f t="shared" si="13"/>
        <v>3855542</v>
      </c>
      <c r="AS18" s="59">
        <f t="shared" si="13"/>
        <v>9322077</v>
      </c>
      <c r="AT18" s="59">
        <f t="shared" si="13"/>
        <v>15151559</v>
      </c>
      <c r="AU18" s="59">
        <f t="shared" si="13"/>
        <v>21838375</v>
      </c>
      <c r="AV18" s="59">
        <f t="shared" si="13"/>
        <v>8207557</v>
      </c>
      <c r="AW18" s="59">
        <f t="shared" si="13"/>
        <v>17816507</v>
      </c>
      <c r="AX18" s="59">
        <f t="shared" si="13"/>
        <v>24404609</v>
      </c>
      <c r="AY18" s="59">
        <f t="shared" si="13"/>
        <v>31838018</v>
      </c>
      <c r="AZ18" s="59">
        <f t="shared" si="13"/>
        <v>5519388</v>
      </c>
      <c r="BA18" s="59">
        <f t="shared" si="13"/>
        <v>11776053</v>
      </c>
      <c r="BB18" s="59">
        <f t="shared" si="13"/>
        <v>17241198</v>
      </c>
      <c r="BC18" s="59">
        <f t="shared" ref="BC18:BH18" si="14">+BC16+BC17</f>
        <v>24030592</v>
      </c>
      <c r="BD18" s="59">
        <f t="shared" si="14"/>
        <v>7665152</v>
      </c>
      <c r="BE18" s="59">
        <f t="shared" si="14"/>
        <v>15658232</v>
      </c>
      <c r="BF18" s="59">
        <f t="shared" si="14"/>
        <v>22657916</v>
      </c>
      <c r="BG18" s="59">
        <f t="shared" si="14"/>
        <v>31254095</v>
      </c>
      <c r="BH18" s="59">
        <f t="shared" si="14"/>
        <v>8060892</v>
      </c>
      <c r="BI18" s="59">
        <f t="shared" ref="BI18:BN18" si="15">+BI16+BI17</f>
        <v>16405903</v>
      </c>
      <c r="BJ18" s="59">
        <f t="shared" si="15"/>
        <v>23226768</v>
      </c>
      <c r="BK18" s="59">
        <f t="shared" si="15"/>
        <v>29837654</v>
      </c>
      <c r="BL18" s="59">
        <f t="shared" si="15"/>
        <v>5913500</v>
      </c>
      <c r="BM18" s="59">
        <f t="shared" si="15"/>
        <v>12737332</v>
      </c>
      <c r="BN18" s="59">
        <f t="shared" si="15"/>
        <v>19016948</v>
      </c>
      <c r="BO18" s="59">
        <f t="shared" ref="BO18:BT18" si="16">+BO16+BO17</f>
        <v>27882291</v>
      </c>
      <c r="BP18" s="59">
        <f t="shared" si="16"/>
        <v>8052933</v>
      </c>
      <c r="BQ18" s="59">
        <f t="shared" si="16"/>
        <v>12755202</v>
      </c>
      <c r="BR18" s="59">
        <f t="shared" si="16"/>
        <v>19864881</v>
      </c>
      <c r="BS18" s="59">
        <f t="shared" si="16"/>
        <v>29609331</v>
      </c>
      <c r="BT18" s="59">
        <f t="shared" si="16"/>
        <v>10300769</v>
      </c>
      <c r="BU18" s="59">
        <f t="shared" ref="BU18:CA18" si="17">+BU16+BU17</f>
        <v>20568304</v>
      </c>
      <c r="BV18" s="59">
        <f t="shared" si="17"/>
        <v>29340429</v>
      </c>
      <c r="BW18" s="59">
        <f t="shared" si="17"/>
        <v>39810460</v>
      </c>
      <c r="BX18" s="59">
        <f t="shared" si="17"/>
        <v>9309753</v>
      </c>
      <c r="BY18" s="59">
        <f t="shared" si="17"/>
        <v>17365595</v>
      </c>
      <c r="BZ18" s="59">
        <f t="shared" si="17"/>
        <v>22768708</v>
      </c>
      <c r="CA18" s="59">
        <f t="shared" si="17"/>
        <v>28910013</v>
      </c>
      <c r="CB18" s="59">
        <f t="shared" ref="CB18:CG18" si="18">+CB16+CB17</f>
        <v>5490681</v>
      </c>
      <c r="CC18" s="59">
        <f t="shared" si="18"/>
        <v>10642069</v>
      </c>
      <c r="CD18" s="59">
        <f t="shared" si="18"/>
        <v>14940906</v>
      </c>
      <c r="CE18" s="59">
        <f t="shared" si="18"/>
        <v>19798142</v>
      </c>
      <c r="CF18" s="59">
        <f t="shared" si="18"/>
        <v>6290491</v>
      </c>
      <c r="CG18" s="59">
        <f t="shared" si="18"/>
        <v>14019972</v>
      </c>
      <c r="CH18" s="59">
        <f>+CH16+CH17</f>
        <v>21973824</v>
      </c>
      <c r="CI18" s="59">
        <f>+CI16+CI17</f>
        <v>31483930</v>
      </c>
      <c r="CJ18" s="59">
        <f>+CJ16+CJ17</f>
        <v>10171138</v>
      </c>
    </row>
    <row r="19" spans="1:88" s="45" customFormat="1" ht="6.75" customHeight="1" thickBot="1">
      <c r="A19" s="131"/>
      <c r="B19" s="41"/>
      <c r="C19" s="42"/>
      <c r="D19" s="43"/>
      <c r="E19" s="44"/>
      <c r="F19" s="44"/>
      <c r="G19" s="44"/>
      <c r="H19" s="44"/>
      <c r="I19" s="44"/>
      <c r="J19" s="44"/>
      <c r="K19" s="44"/>
      <c r="L19" s="44"/>
      <c r="M19" s="44"/>
      <c r="N19" s="44"/>
      <c r="O19" s="44"/>
      <c r="P19" s="44"/>
      <c r="Q19" s="44"/>
      <c r="R19" s="44"/>
      <c r="S19" s="44"/>
      <c r="T19" s="44"/>
      <c r="U19" s="44"/>
      <c r="V19" s="44"/>
      <c r="W19" s="44"/>
      <c r="X19" s="44"/>
      <c r="Y19" s="44"/>
      <c r="Z19" s="44"/>
      <c r="AA19" s="44"/>
      <c r="AB19" s="44"/>
      <c r="AC19" s="44"/>
      <c r="AD19" s="44"/>
      <c r="AE19" s="44"/>
      <c r="AF19" s="44"/>
      <c r="AG19" s="44"/>
      <c r="AH19" s="44"/>
      <c r="AI19" s="44"/>
      <c r="AJ19" s="44"/>
      <c r="AK19" s="44"/>
      <c r="AL19" s="44"/>
      <c r="AM19" s="44"/>
      <c r="AN19" s="44"/>
      <c r="AO19" s="44"/>
      <c r="AP19" s="44"/>
      <c r="AQ19" s="44"/>
      <c r="AR19" s="44"/>
      <c r="AS19" s="44"/>
      <c r="AT19" s="44"/>
      <c r="AU19" s="44"/>
      <c r="AV19" s="44"/>
      <c r="AW19" s="44"/>
      <c r="AX19" s="44"/>
      <c r="AY19" s="44"/>
      <c r="AZ19" s="44"/>
      <c r="BA19" s="44"/>
      <c r="BB19" s="44"/>
      <c r="BC19" s="44"/>
      <c r="BD19" s="44"/>
      <c r="BE19" s="44"/>
      <c r="BF19" s="44"/>
      <c r="BG19" s="44"/>
      <c r="BH19" s="44"/>
      <c r="BI19" s="44"/>
      <c r="BJ19" s="44"/>
      <c r="BK19" s="44"/>
      <c r="BL19" s="44"/>
      <c r="BM19" s="44"/>
      <c r="BN19" s="44"/>
      <c r="BO19" s="44"/>
      <c r="BP19" s="44"/>
      <c r="BQ19" s="44"/>
      <c r="BR19" s="44"/>
      <c r="BS19" s="44"/>
      <c r="BT19" s="44"/>
      <c r="BU19" s="44"/>
      <c r="BV19" s="44"/>
      <c r="BW19" s="44"/>
      <c r="BX19" s="44"/>
      <c r="BY19" s="44"/>
      <c r="BZ19" s="44"/>
      <c r="CA19" s="44"/>
      <c r="CB19" s="44"/>
      <c r="CC19" s="44"/>
      <c r="CD19" s="44"/>
      <c r="CE19" s="44"/>
      <c r="CF19" s="44"/>
      <c r="CG19" s="44"/>
      <c r="CH19" s="44"/>
      <c r="CI19" s="44"/>
      <c r="CJ19" s="44"/>
    </row>
    <row r="20" spans="1:88" s="39" customFormat="1" ht="13.5" thickBot="1">
      <c r="A20" s="60" t="s">
        <v>20</v>
      </c>
      <c r="B20" s="61"/>
      <c r="C20" s="62" t="s">
        <v>32</v>
      </c>
      <c r="D20" s="63">
        <f>+'V A'!C12</f>
        <v>8074</v>
      </c>
      <c r="E20" s="64">
        <f>+'V A'!D12</f>
        <v>14109</v>
      </c>
      <c r="F20" s="64">
        <f>+'V A'!E12</f>
        <v>17398</v>
      </c>
      <c r="G20" s="64">
        <f>+'V A'!F12</f>
        <v>18230</v>
      </c>
      <c r="H20" s="64">
        <f>+'V A'!G12</f>
        <v>10081</v>
      </c>
      <c r="I20" s="64">
        <f>+'V A'!H12</f>
        <v>15672</v>
      </c>
      <c r="J20" s="64">
        <f>+'V A'!I12</f>
        <v>18905</v>
      </c>
      <c r="K20" s="64">
        <f>+'V A'!J12</f>
        <v>23525</v>
      </c>
      <c r="L20" s="64">
        <f>+'V A'!K12</f>
        <v>10483</v>
      </c>
      <c r="M20" s="64">
        <f>+'V A'!L12</f>
        <v>14604</v>
      </c>
      <c r="N20" s="64">
        <f>+'V A'!M12</f>
        <v>18520</v>
      </c>
      <c r="O20" s="64">
        <f>+'V A'!N12</f>
        <v>22953</v>
      </c>
      <c r="P20" s="64">
        <f>+'V A'!O12</f>
        <v>12060</v>
      </c>
      <c r="Q20" s="64">
        <f>+'V A'!P12</f>
        <v>17919</v>
      </c>
      <c r="R20" s="64">
        <f>+'V A'!Q12</f>
        <v>27396</v>
      </c>
      <c r="S20" s="64">
        <f>+'V A'!R12</f>
        <v>30533</v>
      </c>
      <c r="T20" s="64">
        <f>+'V A'!S12</f>
        <v>10467</v>
      </c>
      <c r="U20" s="64">
        <f>+'V A'!T12</f>
        <v>16449</v>
      </c>
      <c r="V20" s="64">
        <f>+'V A'!U12</f>
        <v>20020</v>
      </c>
      <c r="W20" s="64">
        <f>+'V A'!V12</f>
        <v>25280</v>
      </c>
      <c r="X20" s="64">
        <f>+'V A'!W12</f>
        <v>9062</v>
      </c>
      <c r="Y20" s="64">
        <f>+'V A'!X12</f>
        <v>15110</v>
      </c>
      <c r="Z20" s="64">
        <f>+'V A'!Y12</f>
        <v>19997</v>
      </c>
      <c r="AA20" s="64">
        <f>+'V A'!Z12</f>
        <v>24954</v>
      </c>
      <c r="AB20" s="64">
        <f>+'V A'!AA12</f>
        <v>10809</v>
      </c>
      <c r="AC20" s="64">
        <f>+'V A'!AB12</f>
        <v>19958</v>
      </c>
      <c r="AD20" s="64">
        <f>+'V A'!AC12</f>
        <v>22736</v>
      </c>
      <c r="AE20" s="64">
        <f>+'V A'!AD12</f>
        <v>27444</v>
      </c>
      <c r="AF20" s="64">
        <f>+'V A'!AE12</f>
        <v>11240</v>
      </c>
      <c r="AG20" s="64">
        <f>+'V A'!AF12</f>
        <v>19377</v>
      </c>
      <c r="AH20" s="64">
        <f>+'V A'!AG12</f>
        <v>26098</v>
      </c>
      <c r="AI20" s="64">
        <f>+'V A'!AH12</f>
        <v>32007</v>
      </c>
      <c r="AJ20" s="64">
        <f>+'V A'!AI12</f>
        <v>11798</v>
      </c>
      <c r="AK20" s="64">
        <f>+'V A'!AJ12</f>
        <v>22486</v>
      </c>
      <c r="AL20" s="64">
        <f>+'V A'!AK12</f>
        <v>29113</v>
      </c>
      <c r="AM20" s="64">
        <f>+'V A'!AL12</f>
        <v>44626</v>
      </c>
      <c r="AN20" s="64">
        <f>+'V A'!AM12</f>
        <v>15975</v>
      </c>
      <c r="AO20" s="64">
        <f>+'V A'!AN12</f>
        <v>28863</v>
      </c>
      <c r="AP20" s="64">
        <f>+'V A'!AO12</f>
        <v>43810</v>
      </c>
      <c r="AQ20" s="64">
        <f>+'V A'!AP12</f>
        <v>52121</v>
      </c>
      <c r="AR20" s="64">
        <f>+'V A'!AQ12</f>
        <v>15346</v>
      </c>
      <c r="AS20" s="64">
        <f>+'V A'!AR12</f>
        <v>37633</v>
      </c>
      <c r="AT20" s="64">
        <f>+'V A'!AS12</f>
        <v>52307</v>
      </c>
      <c r="AU20" s="64">
        <f>+'V A'!AT12</f>
        <v>67188</v>
      </c>
      <c r="AV20" s="64">
        <f>+'V A'!AU12</f>
        <v>21562</v>
      </c>
      <c r="AW20" s="64">
        <f>+'V A'!AV12</f>
        <v>42204</v>
      </c>
      <c r="AX20" s="64">
        <f>+'V A'!AW12</f>
        <v>54630</v>
      </c>
      <c r="AY20" s="64">
        <f>+'V A'!AX12</f>
        <v>73688</v>
      </c>
      <c r="AZ20" s="64">
        <f>+'V A'!AY12</f>
        <v>25396</v>
      </c>
      <c r="BA20" s="64">
        <f>+'V A'!AZ12</f>
        <v>46579</v>
      </c>
      <c r="BB20" s="64">
        <f>+'V A'!BA12</f>
        <v>57747</v>
      </c>
      <c r="BC20" s="64">
        <f>+'V A'!BB12</f>
        <v>79094</v>
      </c>
      <c r="BD20" s="64">
        <f>+'V A'!BC12</f>
        <v>22892</v>
      </c>
      <c r="BE20" s="64">
        <f>+'V A'!BD12</f>
        <v>55705</v>
      </c>
      <c r="BF20" s="64">
        <f>+'V A'!BE12</f>
        <v>72162</v>
      </c>
      <c r="BG20" s="64">
        <f>+'V A'!BF12</f>
        <v>89521</v>
      </c>
      <c r="BH20" s="64">
        <f>+'V A'!BG12</f>
        <v>30987</v>
      </c>
      <c r="BI20" s="64">
        <f>+'V A'!BH12</f>
        <v>64972</v>
      </c>
      <c r="BJ20" s="64">
        <f>+'V A'!BI12</f>
        <v>85055</v>
      </c>
      <c r="BK20" s="64">
        <f>+'V A'!BJ12</f>
        <v>109408</v>
      </c>
      <c r="BL20" s="64">
        <f>+'V A'!BK12</f>
        <v>39774</v>
      </c>
      <c r="BM20" s="64">
        <f>+'V A'!BL12</f>
        <v>84128</v>
      </c>
      <c r="BN20" s="64">
        <f>+'V A'!BM12</f>
        <v>111644</v>
      </c>
      <c r="BO20" s="64">
        <f>+'V A'!BN12</f>
        <v>149010</v>
      </c>
      <c r="BP20" s="64">
        <f>+'V A'!BO12</f>
        <v>48837</v>
      </c>
      <c r="BQ20" s="64">
        <f>+'V A'!BP12</f>
        <v>92948</v>
      </c>
      <c r="BR20" s="64">
        <f>+'V A'!BQ12</f>
        <v>127459</v>
      </c>
      <c r="BS20" s="64">
        <f>+'V A'!BR12</f>
        <v>181390</v>
      </c>
      <c r="BT20" s="64">
        <f>+'V A'!BS12</f>
        <v>36342</v>
      </c>
      <c r="BU20" s="64">
        <f>+'V A'!BT12</f>
        <v>81089</v>
      </c>
      <c r="BV20" s="64">
        <f>+'V A'!BU12</f>
        <v>122219</v>
      </c>
      <c r="BW20" s="64">
        <f>+'V A'!BV12</f>
        <v>177977</v>
      </c>
      <c r="BX20" s="64">
        <f>+'V A'!BW12</f>
        <v>48873</v>
      </c>
      <c r="BY20" s="64">
        <f>+'V A'!BX12</f>
        <v>107805</v>
      </c>
      <c r="BZ20" s="64">
        <f>+'V A'!BY12</f>
        <v>155926</v>
      </c>
      <c r="CA20" s="64">
        <f>+'V A'!BZ12</f>
        <v>222057</v>
      </c>
      <c r="CB20" s="64">
        <f>+'V A'!CA12</f>
        <v>57411</v>
      </c>
      <c r="CC20" s="64">
        <f>+'V A'!CB12</f>
        <v>128497</v>
      </c>
      <c r="CD20" s="64">
        <f>+'V A'!CC12</f>
        <v>191469</v>
      </c>
      <c r="CE20" s="64">
        <f>+'V A'!CD12</f>
        <v>277057</v>
      </c>
      <c r="CF20" s="64">
        <f>+'V A'!CE12</f>
        <v>70528</v>
      </c>
      <c r="CG20" s="64">
        <f>+'V A'!CF12</f>
        <v>151631</v>
      </c>
      <c r="CH20" s="64">
        <f>+'V A'!CG12</f>
        <v>227184</v>
      </c>
      <c r="CI20" s="64">
        <f>+'V A'!CH12</f>
        <v>323201</v>
      </c>
      <c r="CJ20" s="64">
        <f>+'V A'!CI12</f>
        <v>84970</v>
      </c>
    </row>
    <row r="21" spans="1:88" s="45" customFormat="1" ht="6.75" customHeight="1" thickBot="1">
      <c r="A21" s="131"/>
      <c r="B21" s="41"/>
      <c r="C21" s="42"/>
      <c r="D21" s="43"/>
      <c r="E21" s="44"/>
      <c r="F21" s="44"/>
      <c r="G21" s="44"/>
      <c r="H21" s="44"/>
      <c r="I21" s="44"/>
      <c r="J21" s="44"/>
      <c r="K21" s="44"/>
      <c r="L21" s="44"/>
      <c r="M21" s="44"/>
      <c r="N21" s="44"/>
      <c r="O21" s="44"/>
      <c r="P21" s="44"/>
      <c r="Q21" s="44"/>
      <c r="R21" s="44"/>
      <c r="S21" s="44"/>
      <c r="T21" s="44"/>
      <c r="U21" s="44"/>
      <c r="V21" s="44"/>
      <c r="W21" s="44"/>
      <c r="X21" s="44"/>
      <c r="Y21" s="44"/>
      <c r="Z21" s="44"/>
      <c r="AA21" s="44"/>
      <c r="AB21" s="44"/>
      <c r="AC21" s="44"/>
      <c r="AD21" s="44"/>
      <c r="AE21" s="44"/>
      <c r="AF21" s="44"/>
      <c r="AG21" s="44"/>
      <c r="AH21" s="44"/>
      <c r="AI21" s="44"/>
      <c r="AJ21" s="44"/>
      <c r="AK21" s="44"/>
      <c r="AL21" s="44"/>
      <c r="AM21" s="44"/>
      <c r="AN21" s="44"/>
      <c r="AO21" s="44"/>
      <c r="AP21" s="44"/>
      <c r="AQ21" s="44"/>
      <c r="AR21" s="44"/>
      <c r="AS21" s="44"/>
      <c r="AT21" s="44"/>
      <c r="AU21" s="44"/>
      <c r="AV21" s="44"/>
      <c r="AW21" s="44"/>
      <c r="AX21" s="44"/>
      <c r="AY21" s="44"/>
      <c r="AZ21" s="44"/>
      <c r="BA21" s="44"/>
      <c r="BB21" s="44"/>
      <c r="BC21" s="44"/>
      <c r="BD21" s="44"/>
      <c r="BE21" s="44"/>
      <c r="BF21" s="44"/>
      <c r="BG21" s="44"/>
      <c r="BH21" s="44"/>
      <c r="BI21" s="44"/>
      <c r="BJ21" s="44"/>
      <c r="BK21" s="44"/>
      <c r="BL21" s="44"/>
      <c r="BM21" s="44"/>
      <c r="BN21" s="44"/>
      <c r="BO21" s="44"/>
      <c r="BP21" s="44"/>
      <c r="BQ21" s="44"/>
      <c r="BR21" s="44"/>
      <c r="BS21" s="44"/>
      <c r="BT21" s="44"/>
      <c r="BU21" s="44"/>
      <c r="BV21" s="44"/>
      <c r="BW21" s="44"/>
      <c r="BX21" s="44"/>
      <c r="BY21" s="44"/>
      <c r="BZ21" s="44"/>
      <c r="CA21" s="44"/>
      <c r="CB21" s="44"/>
      <c r="CC21" s="44"/>
      <c r="CD21" s="44"/>
      <c r="CE21" s="44"/>
      <c r="CF21" s="44"/>
      <c r="CG21" s="44"/>
      <c r="CH21" s="44"/>
      <c r="CI21" s="44"/>
      <c r="CJ21" s="44"/>
    </row>
    <row r="22" spans="1:88">
      <c r="A22" s="252" t="s">
        <v>23</v>
      </c>
      <c r="B22" s="46" t="s">
        <v>25</v>
      </c>
      <c r="C22" s="65"/>
      <c r="D22" s="48">
        <f>+'V A'!C13</f>
        <v>1570782</v>
      </c>
      <c r="E22" s="49">
        <f>+'V A'!D13</f>
        <v>3268255</v>
      </c>
      <c r="F22" s="49">
        <f>+'V A'!E13</f>
        <v>5592368</v>
      </c>
      <c r="G22" s="49">
        <f>+'V A'!F13</f>
        <v>7312692</v>
      </c>
      <c r="H22" s="49">
        <f>+'V A'!G13</f>
        <v>2377141</v>
      </c>
      <c r="I22" s="49">
        <f>+'V A'!H13</f>
        <v>4811837</v>
      </c>
      <c r="J22" s="49">
        <f>+'V A'!I13</f>
        <v>6777567</v>
      </c>
      <c r="K22" s="49">
        <f>+'V A'!J13</f>
        <v>8949029</v>
      </c>
      <c r="L22" s="49">
        <f>+'V A'!K13</f>
        <v>2220272</v>
      </c>
      <c r="M22" s="49">
        <f>+'V A'!L13</f>
        <v>3560548</v>
      </c>
      <c r="N22" s="49">
        <f>+'V A'!M13</f>
        <v>4458905</v>
      </c>
      <c r="O22" s="49">
        <f>+'V A'!N13</f>
        <v>5532418</v>
      </c>
      <c r="P22" s="49">
        <f>+'V A'!O13</f>
        <v>1020555</v>
      </c>
      <c r="Q22" s="49">
        <f>+'V A'!P13</f>
        <v>1638733</v>
      </c>
      <c r="R22" s="49">
        <f>+'V A'!Q13</f>
        <v>1914919</v>
      </c>
      <c r="S22" s="49">
        <f>+'V A'!R13</f>
        <v>2283461</v>
      </c>
      <c r="T22" s="49">
        <f>+'V A'!S13</f>
        <v>333938</v>
      </c>
      <c r="U22" s="49">
        <f>+'V A'!T13</f>
        <v>705872</v>
      </c>
      <c r="V22" s="49">
        <f>+'V A'!U13</f>
        <v>1044814</v>
      </c>
      <c r="W22" s="49">
        <f>+'V A'!V13</f>
        <v>1468155</v>
      </c>
      <c r="X22" s="49">
        <f>+'V A'!W13</f>
        <v>775529</v>
      </c>
      <c r="Y22" s="49">
        <f>+'V A'!X13</f>
        <v>1464715</v>
      </c>
      <c r="Z22" s="49">
        <f>+'V A'!Y13</f>
        <v>2133561</v>
      </c>
      <c r="AA22" s="49">
        <f>+'V A'!Z13</f>
        <v>3061752</v>
      </c>
      <c r="AB22" s="49">
        <f>+'V A'!AA13</f>
        <v>1232558</v>
      </c>
      <c r="AC22" s="49">
        <f>+'V A'!AB13</f>
        <v>2040674</v>
      </c>
      <c r="AD22" s="49">
        <f>+'V A'!AC13</f>
        <v>2761866</v>
      </c>
      <c r="AE22" s="49">
        <f>+'V A'!AD13</f>
        <v>3712712</v>
      </c>
      <c r="AF22" s="49">
        <f>+'V A'!AE13</f>
        <v>561104</v>
      </c>
      <c r="AG22" s="49">
        <f>+'V A'!AF13</f>
        <v>1026231</v>
      </c>
      <c r="AH22" s="49">
        <f>+'V A'!AG13</f>
        <v>1455379</v>
      </c>
      <c r="AI22" s="49">
        <f>+'V A'!AH13</f>
        <v>1793079</v>
      </c>
      <c r="AJ22" s="49">
        <f>+'V A'!AI13</f>
        <v>311799</v>
      </c>
      <c r="AK22" s="49">
        <f>+'V A'!AJ13</f>
        <v>707836</v>
      </c>
      <c r="AL22" s="49">
        <f>+'V A'!AK13</f>
        <v>965707</v>
      </c>
      <c r="AM22" s="49">
        <f>+'V A'!AL13</f>
        <v>1336050</v>
      </c>
      <c r="AN22" s="49">
        <f>+'V A'!AM13</f>
        <v>414270</v>
      </c>
      <c r="AO22" s="49">
        <f>+'V A'!AN13</f>
        <v>871842</v>
      </c>
      <c r="AP22" s="49">
        <f>+'V A'!AO13</f>
        <v>1265840</v>
      </c>
      <c r="AQ22" s="49">
        <f>+'V A'!AP13</f>
        <v>1735789</v>
      </c>
      <c r="AR22" s="49">
        <f>+'V A'!AQ13</f>
        <v>558368</v>
      </c>
      <c r="AS22" s="49">
        <f>+'V A'!AR13</f>
        <v>1399935</v>
      </c>
      <c r="AT22" s="49">
        <f>+'V A'!AS13</f>
        <v>2482682</v>
      </c>
      <c r="AU22" s="49">
        <f>+'V A'!AT13</f>
        <v>3310794</v>
      </c>
      <c r="AV22" s="49">
        <f>+'V A'!AU13</f>
        <v>1090515</v>
      </c>
      <c r="AW22" s="49">
        <f>+'V A'!AV13</f>
        <v>1674920</v>
      </c>
      <c r="AX22" s="49">
        <f>+'V A'!AW13</f>
        <v>1972518</v>
      </c>
      <c r="AY22" s="49">
        <f>+'V A'!AX13</f>
        <v>2504820</v>
      </c>
      <c r="AZ22" s="49">
        <f>+'V A'!AY13</f>
        <v>606181</v>
      </c>
      <c r="BA22" s="49">
        <f>+'V A'!AZ13</f>
        <v>1116395</v>
      </c>
      <c r="BB22" s="49">
        <f>+'V A'!BA13</f>
        <v>1405806</v>
      </c>
      <c r="BC22" s="49">
        <f>+'V A'!BB13</f>
        <v>1866460</v>
      </c>
      <c r="BD22" s="49">
        <f>+'V A'!BC13</f>
        <v>445276</v>
      </c>
      <c r="BE22" s="49">
        <f>+'V A'!BD13</f>
        <v>768998</v>
      </c>
      <c r="BF22" s="49">
        <f>+'V A'!BE13</f>
        <v>997695</v>
      </c>
      <c r="BG22" s="49">
        <f>+'V A'!BF13</f>
        <v>1508492</v>
      </c>
      <c r="BH22" s="49">
        <f>+'V A'!BG13</f>
        <v>479937</v>
      </c>
      <c r="BI22" s="49">
        <f>+'V A'!BH13</f>
        <v>862346</v>
      </c>
      <c r="BJ22" s="49">
        <f>+'V A'!BI13</f>
        <v>1041425</v>
      </c>
      <c r="BK22" s="49">
        <f>+'V A'!BJ13</f>
        <v>1340711</v>
      </c>
      <c r="BL22" s="49">
        <f>+'V A'!BK13</f>
        <v>380484</v>
      </c>
      <c r="BM22" s="49">
        <f>+'V A'!BL13</f>
        <v>770142</v>
      </c>
      <c r="BN22" s="49">
        <f>+'V A'!BM13</f>
        <v>1000533</v>
      </c>
      <c r="BO22" s="49">
        <f>+'V A'!BN13</f>
        <v>1396920</v>
      </c>
      <c r="BP22" s="49">
        <f>+'V A'!BO13</f>
        <v>390156</v>
      </c>
      <c r="BQ22" s="49">
        <f>+'V A'!BP13</f>
        <v>592211</v>
      </c>
      <c r="BR22" s="49">
        <f>+'V A'!BQ13</f>
        <v>767767</v>
      </c>
      <c r="BS22" s="49">
        <f>+'V A'!BR13</f>
        <v>1078452</v>
      </c>
      <c r="BT22" s="49">
        <f>+'V A'!BS13</f>
        <v>198481</v>
      </c>
      <c r="BU22" s="49">
        <f>+'V A'!BT13</f>
        <v>345144</v>
      </c>
      <c r="BV22" s="49">
        <f>+'V A'!BU13</f>
        <v>443254</v>
      </c>
      <c r="BW22" s="49">
        <f>+'V A'!BV13</f>
        <v>575655</v>
      </c>
      <c r="BX22" s="49">
        <f>+'V A'!BW13</f>
        <v>155490</v>
      </c>
      <c r="BY22" s="49">
        <f>+'V A'!BX13</f>
        <v>281586</v>
      </c>
      <c r="BZ22" s="49">
        <f>+'V A'!BY13</f>
        <v>446583</v>
      </c>
      <c r="CA22" s="49">
        <f>+'V A'!BZ13</f>
        <v>598909</v>
      </c>
      <c r="CB22" s="49">
        <f>+'V A'!CA13</f>
        <v>186204</v>
      </c>
      <c r="CC22" s="49">
        <f>+'V A'!CB13</f>
        <v>282790</v>
      </c>
      <c r="CD22" s="49">
        <f>+'V A'!CC13</f>
        <v>351473</v>
      </c>
      <c r="CE22" s="49">
        <f>+'V A'!CD13</f>
        <v>432608</v>
      </c>
      <c r="CF22" s="49">
        <f>+'V A'!CE13</f>
        <v>167043</v>
      </c>
      <c r="CG22" s="49">
        <f>+'V A'!CF13</f>
        <v>283740</v>
      </c>
      <c r="CH22" s="49">
        <f>+'V A'!CG13</f>
        <v>398251</v>
      </c>
      <c r="CI22" s="49">
        <f>+'V A'!CH13</f>
        <v>691721</v>
      </c>
      <c r="CJ22" s="49">
        <f>+'V A'!CI13</f>
        <v>376269</v>
      </c>
    </row>
    <row r="23" spans="1:88">
      <c r="A23" s="253"/>
      <c r="B23" s="50" t="s">
        <v>26</v>
      </c>
      <c r="C23" s="66"/>
      <c r="D23" s="52">
        <f>+'V A'!C14</f>
        <v>941684</v>
      </c>
      <c r="E23" s="53">
        <f>+'V A'!D14</f>
        <v>1884670</v>
      </c>
      <c r="F23" s="53">
        <f>+'V A'!E14</f>
        <v>2418551</v>
      </c>
      <c r="G23" s="53">
        <f>+'V A'!F14</f>
        <v>3241516</v>
      </c>
      <c r="H23" s="53">
        <f>+'V A'!G14</f>
        <v>1065954</v>
      </c>
      <c r="I23" s="53">
        <f>+'V A'!H14</f>
        <v>2024092</v>
      </c>
      <c r="J23" s="53">
        <f>+'V A'!I14</f>
        <v>2929680</v>
      </c>
      <c r="K23" s="53">
        <f>+'V A'!J14</f>
        <v>3743065</v>
      </c>
      <c r="L23" s="53">
        <f>+'V A'!K14</f>
        <v>1169289</v>
      </c>
      <c r="M23" s="53">
        <f>+'V A'!L14</f>
        <v>2295667</v>
      </c>
      <c r="N23" s="53">
        <f>+'V A'!M14</f>
        <v>2807861</v>
      </c>
      <c r="O23" s="53">
        <f>+'V A'!N14</f>
        <v>3398171</v>
      </c>
      <c r="P23" s="53">
        <f>+'V A'!O14</f>
        <v>834001</v>
      </c>
      <c r="Q23" s="53">
        <f>+'V A'!P14</f>
        <v>1452848</v>
      </c>
      <c r="R23" s="53">
        <f>+'V A'!Q14</f>
        <v>1790709</v>
      </c>
      <c r="S23" s="53">
        <f>+'V A'!R14</f>
        <v>2186162</v>
      </c>
      <c r="T23" s="53">
        <f>+'V A'!S14</f>
        <v>500600</v>
      </c>
      <c r="U23" s="53">
        <f>+'V A'!T14</f>
        <v>840943</v>
      </c>
      <c r="V23" s="53">
        <f>+'V A'!U14</f>
        <v>1276362</v>
      </c>
      <c r="W23" s="53">
        <f>+'V A'!V14</f>
        <v>1728295</v>
      </c>
      <c r="X23" s="53">
        <f>+'V A'!W14</f>
        <v>384590</v>
      </c>
      <c r="Y23" s="53">
        <f>+'V A'!X14</f>
        <v>839052</v>
      </c>
      <c r="Z23" s="53">
        <f>+'V A'!Y14</f>
        <v>1552926</v>
      </c>
      <c r="AA23" s="53">
        <f>+'V A'!Z14</f>
        <v>2015845</v>
      </c>
      <c r="AB23" s="53">
        <f>+'V A'!AA14</f>
        <v>386609</v>
      </c>
      <c r="AC23" s="53">
        <f>+'V A'!AB14</f>
        <v>734803</v>
      </c>
      <c r="AD23" s="53">
        <f>+'V A'!AC14</f>
        <v>1054613</v>
      </c>
      <c r="AE23" s="53">
        <f>+'V A'!AD14</f>
        <v>1439974</v>
      </c>
      <c r="AF23" s="53">
        <f>+'V A'!AE14</f>
        <v>364023</v>
      </c>
      <c r="AG23" s="53">
        <f>+'V A'!AF14</f>
        <v>684715</v>
      </c>
      <c r="AH23" s="53">
        <f>+'V A'!AG14</f>
        <v>1035136</v>
      </c>
      <c r="AI23" s="53">
        <f>+'V A'!AH14</f>
        <v>1337456</v>
      </c>
      <c r="AJ23" s="53">
        <f>+'V A'!AI14</f>
        <v>379379</v>
      </c>
      <c r="AK23" s="53">
        <f>+'V A'!AJ14</f>
        <v>756806</v>
      </c>
      <c r="AL23" s="53">
        <f>+'V A'!AK14</f>
        <v>1107178</v>
      </c>
      <c r="AM23" s="53">
        <f>+'V A'!AL14</f>
        <v>1478834</v>
      </c>
      <c r="AN23" s="53">
        <f>+'V A'!AM14</f>
        <v>354432</v>
      </c>
      <c r="AO23" s="53">
        <f>+'V A'!AN14</f>
        <v>743953</v>
      </c>
      <c r="AP23" s="53">
        <f>+'V A'!AO14</f>
        <v>1138229</v>
      </c>
      <c r="AQ23" s="53">
        <f>+'V A'!AP14</f>
        <v>1546379</v>
      </c>
      <c r="AR23" s="53">
        <f>+'V A'!AQ14</f>
        <v>381138</v>
      </c>
      <c r="AS23" s="53">
        <f>+'V A'!AR14</f>
        <v>783712</v>
      </c>
      <c r="AT23" s="53">
        <f>+'V A'!AS14</f>
        <v>999605</v>
      </c>
      <c r="AU23" s="53">
        <f>+'V A'!AT14</f>
        <v>1311659</v>
      </c>
      <c r="AV23" s="53">
        <f>+'V A'!AU14</f>
        <v>312032</v>
      </c>
      <c r="AW23" s="53">
        <f>+'V A'!AV14</f>
        <v>586225</v>
      </c>
      <c r="AX23" s="53">
        <f>+'V A'!AW14</f>
        <v>801974</v>
      </c>
      <c r="AY23" s="53">
        <f>+'V A'!AX14</f>
        <v>1002954</v>
      </c>
      <c r="AZ23" s="53">
        <f>+'V A'!AY14</f>
        <v>250133</v>
      </c>
      <c r="BA23" s="53">
        <f>+'V A'!AZ14</f>
        <v>410374</v>
      </c>
      <c r="BB23" s="53">
        <f>+'V A'!BA14</f>
        <v>617848</v>
      </c>
      <c r="BC23" s="53">
        <f>+'V A'!BB14</f>
        <v>874680</v>
      </c>
      <c r="BD23" s="53">
        <f>+'V A'!BC14</f>
        <v>323871</v>
      </c>
      <c r="BE23" s="53">
        <f>+'V A'!BD14</f>
        <v>514346</v>
      </c>
      <c r="BF23" s="53">
        <f>+'V A'!BE14</f>
        <v>686758</v>
      </c>
      <c r="BG23" s="53">
        <f>+'V A'!BF14</f>
        <v>1040863</v>
      </c>
      <c r="BH23" s="53">
        <f>+'V A'!BG14</f>
        <v>405703</v>
      </c>
      <c r="BI23" s="53">
        <f>+'V A'!BH14</f>
        <v>2018303</v>
      </c>
      <c r="BJ23" s="53">
        <f>+'V A'!BI14</f>
        <v>2213312</v>
      </c>
      <c r="BK23" s="53">
        <f>+'V A'!BJ14</f>
        <v>2464858</v>
      </c>
      <c r="BL23" s="53">
        <f>+'V A'!BK14</f>
        <v>277859</v>
      </c>
      <c r="BM23" s="53">
        <f>+'V A'!BL14</f>
        <v>524369</v>
      </c>
      <c r="BN23" s="53">
        <f>+'V A'!BM14</f>
        <v>708568</v>
      </c>
      <c r="BO23" s="53">
        <f>+'V A'!BN14</f>
        <v>1155385</v>
      </c>
      <c r="BP23" s="53">
        <f>+'V A'!BO14</f>
        <v>330080</v>
      </c>
      <c r="BQ23" s="53">
        <f>+'V A'!BP14</f>
        <v>524036</v>
      </c>
      <c r="BR23" s="53">
        <f>+'V A'!BQ14</f>
        <v>645764</v>
      </c>
      <c r="BS23" s="53">
        <f>+'V A'!BR14</f>
        <v>865849</v>
      </c>
      <c r="BT23" s="53">
        <f>+'V A'!BS14</f>
        <v>172617</v>
      </c>
      <c r="BU23" s="53">
        <f>+'V A'!BT14</f>
        <v>310757</v>
      </c>
      <c r="BV23" s="53">
        <f>+'V A'!BU14</f>
        <v>490911</v>
      </c>
      <c r="BW23" s="53">
        <f>+'V A'!BV14</f>
        <v>651886</v>
      </c>
      <c r="BX23" s="53">
        <f>+'V A'!BW14</f>
        <v>186575</v>
      </c>
      <c r="BY23" s="53">
        <f>+'V A'!BX14</f>
        <v>302700</v>
      </c>
      <c r="BZ23" s="53">
        <f>+'V A'!BY14</f>
        <v>407240</v>
      </c>
      <c r="CA23" s="53">
        <f>+'V A'!BZ14</f>
        <v>719511</v>
      </c>
      <c r="CB23" s="53">
        <f>+'V A'!CA14</f>
        <v>189287</v>
      </c>
      <c r="CC23" s="53">
        <f>+'V A'!CB14</f>
        <v>298216</v>
      </c>
      <c r="CD23" s="53">
        <f>+'V A'!CC14</f>
        <v>347659</v>
      </c>
      <c r="CE23" s="53">
        <f>+'V A'!CD14</f>
        <v>567163</v>
      </c>
      <c r="CF23" s="53">
        <f>+'V A'!CE14</f>
        <v>298423</v>
      </c>
      <c r="CG23" s="53">
        <f>+'V A'!CF14</f>
        <v>538183</v>
      </c>
      <c r="CH23" s="53">
        <f>+'V A'!CG14</f>
        <v>635613</v>
      </c>
      <c r="CI23" s="53">
        <f>+'V A'!CH14</f>
        <v>753380</v>
      </c>
      <c r="CJ23" s="53">
        <f>+'V A'!CI14</f>
        <v>175584</v>
      </c>
    </row>
    <row r="24" spans="1:88">
      <c r="A24" s="253"/>
      <c r="B24" s="54"/>
      <c r="C24" s="67" t="s">
        <v>29</v>
      </c>
      <c r="D24" s="52">
        <f>+'V A'!C15</f>
        <v>2512466</v>
      </c>
      <c r="E24" s="53">
        <f>+'V A'!D15</f>
        <v>5152925</v>
      </c>
      <c r="F24" s="53">
        <f>+'V A'!E15</f>
        <v>8010919</v>
      </c>
      <c r="G24" s="53">
        <f>+'V A'!F15</f>
        <v>10554208</v>
      </c>
      <c r="H24" s="53">
        <f>+'V A'!G15</f>
        <v>3443095</v>
      </c>
      <c r="I24" s="53">
        <f>+'V A'!H15</f>
        <v>6835929</v>
      </c>
      <c r="J24" s="53">
        <f>+'V A'!I15</f>
        <v>9707247</v>
      </c>
      <c r="K24" s="53">
        <f>+'V A'!J15</f>
        <v>12692094</v>
      </c>
      <c r="L24" s="53">
        <f>+'V A'!K15</f>
        <v>3389561</v>
      </c>
      <c r="M24" s="53">
        <f>+'V A'!L15</f>
        <v>5856215</v>
      </c>
      <c r="N24" s="53">
        <f>+'V A'!M15</f>
        <v>7266766</v>
      </c>
      <c r="O24" s="53">
        <f>+'V A'!N15</f>
        <v>8930589</v>
      </c>
      <c r="P24" s="53">
        <f>+'V A'!O15</f>
        <v>1854556</v>
      </c>
      <c r="Q24" s="53">
        <f>+'V A'!P15</f>
        <v>3091581</v>
      </c>
      <c r="R24" s="53">
        <f>+'V A'!Q15</f>
        <v>3705628</v>
      </c>
      <c r="S24" s="53">
        <f>+'V A'!R15</f>
        <v>4469623</v>
      </c>
      <c r="T24" s="53">
        <f>+'V A'!S15</f>
        <v>834538</v>
      </c>
      <c r="U24" s="53">
        <f>+'V A'!T15</f>
        <v>1546815</v>
      </c>
      <c r="V24" s="53">
        <f>+'V A'!U15</f>
        <v>2321176</v>
      </c>
      <c r="W24" s="53">
        <f>+'V A'!V15</f>
        <v>3196450</v>
      </c>
      <c r="X24" s="53">
        <f>+'V A'!W15</f>
        <v>1160119</v>
      </c>
      <c r="Y24" s="53">
        <f>+'V A'!X15</f>
        <v>2303767</v>
      </c>
      <c r="Z24" s="53">
        <f>+'V A'!Y15</f>
        <v>3686487</v>
      </c>
      <c r="AA24" s="53">
        <f>+'V A'!Z15</f>
        <v>5077597</v>
      </c>
      <c r="AB24" s="53">
        <f>+'V A'!AA15</f>
        <v>1619167</v>
      </c>
      <c r="AC24" s="53">
        <f>+'V A'!AB15</f>
        <v>2775477</v>
      </c>
      <c r="AD24" s="53">
        <f>+'V A'!AC15</f>
        <v>3816479</v>
      </c>
      <c r="AE24" s="53">
        <f>+'V A'!AD15</f>
        <v>5152686</v>
      </c>
      <c r="AF24" s="53">
        <f>+'V A'!AE15</f>
        <v>925127</v>
      </c>
      <c r="AG24" s="53">
        <f>+'V A'!AF15</f>
        <v>1710946</v>
      </c>
      <c r="AH24" s="53">
        <f>+'V A'!AG15</f>
        <v>2490515</v>
      </c>
      <c r="AI24" s="53">
        <f>+'V A'!AH15</f>
        <v>3130535</v>
      </c>
      <c r="AJ24" s="53">
        <f>+'V A'!AI15</f>
        <v>691178</v>
      </c>
      <c r="AK24" s="53">
        <f>+'V A'!AJ15</f>
        <v>1464642</v>
      </c>
      <c r="AL24" s="53">
        <f>+'V A'!AK15</f>
        <v>2072885</v>
      </c>
      <c r="AM24" s="53">
        <f>+'V A'!AL15</f>
        <v>2814884</v>
      </c>
      <c r="AN24" s="53">
        <f>+'V A'!AM15</f>
        <v>768702</v>
      </c>
      <c r="AO24" s="53">
        <f>+'V A'!AN15</f>
        <v>1615795</v>
      </c>
      <c r="AP24" s="53">
        <f>+'V A'!AO15</f>
        <v>2404069</v>
      </c>
      <c r="AQ24" s="53">
        <f>+'V A'!AP15</f>
        <v>3282168</v>
      </c>
      <c r="AR24" s="53">
        <f>+'V A'!AQ15</f>
        <v>939506</v>
      </c>
      <c r="AS24" s="53">
        <f>+'V A'!AR15</f>
        <v>2183647</v>
      </c>
      <c r="AT24" s="53">
        <f>+'V A'!AS15</f>
        <v>3482287</v>
      </c>
      <c r="AU24" s="53">
        <f>+'V A'!AT15</f>
        <v>4622453</v>
      </c>
      <c r="AV24" s="53">
        <f>+'V A'!AU15</f>
        <v>1402547</v>
      </c>
      <c r="AW24" s="53">
        <f>+'V A'!AV15</f>
        <v>2261145</v>
      </c>
      <c r="AX24" s="53">
        <f>+'V A'!AW15</f>
        <v>2774492</v>
      </c>
      <c r="AY24" s="53">
        <f>+'V A'!AX15</f>
        <v>3507774</v>
      </c>
      <c r="AZ24" s="53">
        <f>+'V A'!AY15</f>
        <v>856314</v>
      </c>
      <c r="BA24" s="53">
        <f>+'V A'!AZ15</f>
        <v>1526769</v>
      </c>
      <c r="BB24" s="53">
        <f>+'V A'!BA15</f>
        <v>2023654</v>
      </c>
      <c r="BC24" s="53">
        <f>+'V A'!BB15</f>
        <v>2741140</v>
      </c>
      <c r="BD24" s="53">
        <f>+'V A'!BC15</f>
        <v>769147</v>
      </c>
      <c r="BE24" s="53">
        <f>+'V A'!BD15</f>
        <v>1283344</v>
      </c>
      <c r="BF24" s="53">
        <f>+'V A'!BE15</f>
        <v>1684453</v>
      </c>
      <c r="BG24" s="53">
        <f>+'V A'!BF15</f>
        <v>2549355</v>
      </c>
      <c r="BH24" s="53">
        <f>+'V A'!BG15</f>
        <v>885640</v>
      </c>
      <c r="BI24" s="53">
        <f>+'V A'!BH15</f>
        <v>2880649</v>
      </c>
      <c r="BJ24" s="53">
        <f>+'V A'!BI15</f>
        <v>3254737</v>
      </c>
      <c r="BK24" s="53">
        <f>+'V A'!BJ15</f>
        <v>3805569</v>
      </c>
      <c r="BL24" s="53">
        <f>+'V A'!BK15</f>
        <v>658343</v>
      </c>
      <c r="BM24" s="53">
        <f>+'V A'!BL15</f>
        <v>1294511</v>
      </c>
      <c r="BN24" s="53">
        <f>+'V A'!BM15</f>
        <v>1709101</v>
      </c>
      <c r="BO24" s="53">
        <f>+'V A'!BN15</f>
        <v>2552305</v>
      </c>
      <c r="BP24" s="53">
        <f>+'V A'!BO15</f>
        <v>720236</v>
      </c>
      <c r="BQ24" s="53">
        <f>+'V A'!BP15</f>
        <v>1116247</v>
      </c>
      <c r="BR24" s="53">
        <f>+'V A'!BQ15</f>
        <v>1413531</v>
      </c>
      <c r="BS24" s="53">
        <f>+'V A'!BR15</f>
        <v>1944301</v>
      </c>
      <c r="BT24" s="53">
        <f>+'V A'!BS15</f>
        <v>371098</v>
      </c>
      <c r="BU24" s="53">
        <f>+'V A'!BT15</f>
        <v>655901</v>
      </c>
      <c r="BV24" s="53">
        <f>+'V A'!BU15</f>
        <v>934165</v>
      </c>
      <c r="BW24" s="53">
        <f>+'V A'!BV15</f>
        <v>1227541</v>
      </c>
      <c r="BX24" s="53">
        <f>+'V A'!BW15</f>
        <v>342065</v>
      </c>
      <c r="BY24" s="53">
        <f>+'V A'!BX15</f>
        <v>584286</v>
      </c>
      <c r="BZ24" s="53">
        <f>+'V A'!BY15</f>
        <v>853823</v>
      </c>
      <c r="CA24" s="53">
        <f>+'V A'!BZ15</f>
        <v>1318420</v>
      </c>
      <c r="CB24" s="53">
        <f>+'V A'!CA15</f>
        <v>375491</v>
      </c>
      <c r="CC24" s="53">
        <f>+'V A'!CB15</f>
        <v>581006</v>
      </c>
      <c r="CD24" s="53">
        <f>+'V A'!CC15</f>
        <v>699132</v>
      </c>
      <c r="CE24" s="53">
        <f>+'V A'!CD15</f>
        <v>999771</v>
      </c>
      <c r="CF24" s="53">
        <f>+'V A'!CE15</f>
        <v>465466</v>
      </c>
      <c r="CG24" s="53">
        <f>+'V A'!CF15</f>
        <v>821923</v>
      </c>
      <c r="CH24" s="53">
        <f>+'V A'!CG15</f>
        <v>1033864</v>
      </c>
      <c r="CI24" s="53">
        <f>+'V A'!CH15</f>
        <v>1445101</v>
      </c>
      <c r="CJ24" s="53">
        <f>+'V A'!CI15</f>
        <v>551853</v>
      </c>
    </row>
    <row r="25" spans="1:88">
      <c r="A25" s="253"/>
      <c r="B25" s="50" t="s">
        <v>27</v>
      </c>
      <c r="C25" s="66"/>
      <c r="D25" s="52">
        <f>+'V A'!C16</f>
        <v>0</v>
      </c>
      <c r="E25" s="53">
        <f>+'V A'!D16</f>
        <v>0</v>
      </c>
      <c r="F25" s="53">
        <f>+'V A'!E16</f>
        <v>0</v>
      </c>
      <c r="G25" s="53">
        <f>+'V A'!F16</f>
        <v>0</v>
      </c>
      <c r="H25" s="53">
        <f>+'V A'!G16</f>
        <v>0</v>
      </c>
      <c r="I25" s="53">
        <f>+'V A'!H16</f>
        <v>0</v>
      </c>
      <c r="J25" s="53">
        <f>+'V A'!I16</f>
        <v>0</v>
      </c>
      <c r="K25" s="53">
        <f>+'V A'!J16</f>
        <v>0</v>
      </c>
      <c r="L25" s="53">
        <f>+'V A'!K16</f>
        <v>0</v>
      </c>
      <c r="M25" s="53">
        <f>+'V A'!L16</f>
        <v>0</v>
      </c>
      <c r="N25" s="53">
        <f>+'V A'!M16</f>
        <v>0</v>
      </c>
      <c r="O25" s="53">
        <f>+'V A'!N16</f>
        <v>0</v>
      </c>
      <c r="P25" s="53">
        <f>+'V A'!O16</f>
        <v>0</v>
      </c>
      <c r="Q25" s="53">
        <f>+'V A'!P16</f>
        <v>0</v>
      </c>
      <c r="R25" s="53">
        <f>+'V A'!Q16</f>
        <v>0</v>
      </c>
      <c r="S25" s="53">
        <f>+'V A'!R16</f>
        <v>0</v>
      </c>
      <c r="T25" s="53">
        <f>+'V A'!S16</f>
        <v>0</v>
      </c>
      <c r="U25" s="53">
        <f>+'V A'!T16</f>
        <v>0</v>
      </c>
      <c r="V25" s="53">
        <f>+'V A'!U16</f>
        <v>0</v>
      </c>
      <c r="W25" s="53">
        <f>+'V A'!V16</f>
        <v>0</v>
      </c>
      <c r="X25" s="53">
        <f>+'V A'!W16</f>
        <v>0</v>
      </c>
      <c r="Y25" s="53">
        <f>+'V A'!X16</f>
        <v>0</v>
      </c>
      <c r="Z25" s="53">
        <f>+'V A'!Y16</f>
        <v>0</v>
      </c>
      <c r="AA25" s="53">
        <f>+'V A'!Z16</f>
        <v>0</v>
      </c>
      <c r="AB25" s="53">
        <f>+'V A'!AA16</f>
        <v>0</v>
      </c>
      <c r="AC25" s="53">
        <f>+'V A'!AB16</f>
        <v>0</v>
      </c>
      <c r="AD25" s="53">
        <f>+'V A'!AC16</f>
        <v>0</v>
      </c>
      <c r="AE25" s="53">
        <f>+'V A'!AD16</f>
        <v>0</v>
      </c>
      <c r="AF25" s="53">
        <f>+'V A'!AE16</f>
        <v>0</v>
      </c>
      <c r="AG25" s="53">
        <f>+'V A'!AF16</f>
        <v>0</v>
      </c>
      <c r="AH25" s="53">
        <f>+'V A'!AG16</f>
        <v>0</v>
      </c>
      <c r="AI25" s="53">
        <f>+'V A'!AH16</f>
        <v>0</v>
      </c>
      <c r="AJ25" s="53">
        <f>+'V A'!AI16</f>
        <v>0</v>
      </c>
      <c r="AK25" s="53">
        <f>+'V A'!AJ16</f>
        <v>0</v>
      </c>
      <c r="AL25" s="53">
        <f>+'V A'!AK16</f>
        <v>0</v>
      </c>
      <c r="AM25" s="53">
        <f>+'V A'!AL16</f>
        <v>0</v>
      </c>
      <c r="AN25" s="53">
        <f>+'V A'!AM16</f>
        <v>0</v>
      </c>
      <c r="AO25" s="53">
        <f>+'V A'!AN16</f>
        <v>0</v>
      </c>
      <c r="AP25" s="53">
        <f>+'V A'!AO16</f>
        <v>0</v>
      </c>
      <c r="AQ25" s="53">
        <f>+'V A'!AP16</f>
        <v>0</v>
      </c>
      <c r="AR25" s="53">
        <f>+'V A'!AQ16</f>
        <v>0</v>
      </c>
      <c r="AS25" s="53">
        <f>+'V A'!AR16</f>
        <v>0</v>
      </c>
      <c r="AT25" s="53">
        <f>+'V A'!AS16</f>
        <v>0</v>
      </c>
      <c r="AU25" s="53">
        <f>+'V A'!AT16</f>
        <v>0</v>
      </c>
      <c r="AV25" s="53">
        <f>+'V A'!AU16</f>
        <v>0</v>
      </c>
      <c r="AW25" s="53">
        <f>+'V A'!AV16</f>
        <v>0</v>
      </c>
      <c r="AX25" s="53">
        <f>+'V A'!AW16</f>
        <v>0</v>
      </c>
      <c r="AY25" s="53">
        <f>+'V A'!AX16</f>
        <v>0</v>
      </c>
      <c r="AZ25" s="53">
        <f>+'V A'!AY16</f>
        <v>0</v>
      </c>
      <c r="BA25" s="53">
        <f>+'V A'!AZ16</f>
        <v>0</v>
      </c>
      <c r="BB25" s="53">
        <f>+'V A'!BA16</f>
        <v>0</v>
      </c>
      <c r="BC25" s="53">
        <f>+'V A'!BB16</f>
        <v>0</v>
      </c>
      <c r="BD25" s="53">
        <f>+'V A'!BC16</f>
        <v>0</v>
      </c>
      <c r="BE25" s="53">
        <f>+'V A'!BD16</f>
        <v>0</v>
      </c>
      <c r="BF25" s="53">
        <f>+'V A'!BE16</f>
        <v>0</v>
      </c>
      <c r="BG25" s="53">
        <f>+'V A'!BF16</f>
        <v>0</v>
      </c>
      <c r="BH25" s="53">
        <f>+'V A'!BG16</f>
        <v>0</v>
      </c>
      <c r="BI25" s="53">
        <f>+'V A'!BH16</f>
        <v>0</v>
      </c>
      <c r="BJ25" s="53">
        <f>+'V A'!BI16</f>
        <v>0</v>
      </c>
      <c r="BK25" s="53">
        <f>+'V A'!BJ16</f>
        <v>0</v>
      </c>
      <c r="BL25" s="53">
        <f>+'V A'!BK16</f>
        <v>0</v>
      </c>
      <c r="BM25" s="53">
        <f>+'V A'!BL16</f>
        <v>0</v>
      </c>
      <c r="BN25" s="53">
        <f>+'V A'!BM16</f>
        <v>0</v>
      </c>
      <c r="BO25" s="53">
        <f>+'V A'!BN16</f>
        <v>0</v>
      </c>
      <c r="BP25" s="53">
        <f>+'V A'!BO16</f>
        <v>0</v>
      </c>
      <c r="BQ25" s="53">
        <f>+'V A'!BP16</f>
        <v>0</v>
      </c>
      <c r="BR25" s="53">
        <f>+'V A'!BQ16</f>
        <v>0</v>
      </c>
      <c r="BS25" s="53">
        <f>+'V A'!BR16</f>
        <v>0</v>
      </c>
      <c r="BT25" s="53">
        <f>+'V A'!BS16</f>
        <v>0</v>
      </c>
      <c r="BU25" s="53">
        <f>+'V A'!BT16</f>
        <v>0</v>
      </c>
      <c r="BV25" s="53">
        <f>+'V A'!BU16</f>
        <v>0</v>
      </c>
      <c r="BW25" s="53">
        <f>+'V A'!BV16</f>
        <v>0</v>
      </c>
      <c r="BX25" s="53">
        <f>+'V A'!BW16</f>
        <v>0</v>
      </c>
      <c r="BY25" s="53">
        <f>+'V A'!BX16</f>
        <v>0</v>
      </c>
      <c r="BZ25" s="53">
        <f>+'V A'!BY16</f>
        <v>0</v>
      </c>
      <c r="CA25" s="53">
        <f>+'V A'!BZ16</f>
        <v>0</v>
      </c>
      <c r="CB25" s="53">
        <f>+'V A'!CA16</f>
        <v>0</v>
      </c>
      <c r="CC25" s="53">
        <f>+'V A'!CB16</f>
        <v>0</v>
      </c>
      <c r="CD25" s="53">
        <f>+'V A'!CC16</f>
        <v>0</v>
      </c>
      <c r="CE25" s="53">
        <f>+'V A'!CD16</f>
        <v>0</v>
      </c>
      <c r="CF25" s="53">
        <f>+'V A'!CE16</f>
        <v>0</v>
      </c>
      <c r="CG25" s="53">
        <f>+'V A'!CF16</f>
        <v>0</v>
      </c>
      <c r="CH25" s="53">
        <f>+'V A'!CG16</f>
        <v>0</v>
      </c>
      <c r="CI25" s="53">
        <f>+'V A'!CH16</f>
        <v>0</v>
      </c>
      <c r="CJ25" s="53">
        <f>+'V A'!CI16</f>
        <v>0</v>
      </c>
    </row>
    <row r="26" spans="1:88" s="39" customFormat="1" ht="13.5" thickBot="1">
      <c r="A26" s="254"/>
      <c r="B26" s="56"/>
      <c r="C26" s="68" t="s">
        <v>33</v>
      </c>
      <c r="D26" s="58">
        <f>+D25+D24</f>
        <v>2512466</v>
      </c>
      <c r="E26" s="59">
        <f t="shared" ref="E26:BB26" si="19">+E25+E24</f>
        <v>5152925</v>
      </c>
      <c r="F26" s="59">
        <f t="shared" si="19"/>
        <v>8010919</v>
      </c>
      <c r="G26" s="59">
        <f t="shared" si="19"/>
        <v>10554208</v>
      </c>
      <c r="H26" s="59">
        <f t="shared" si="19"/>
        <v>3443095</v>
      </c>
      <c r="I26" s="59">
        <f t="shared" si="19"/>
        <v>6835929</v>
      </c>
      <c r="J26" s="59">
        <f t="shared" si="19"/>
        <v>9707247</v>
      </c>
      <c r="K26" s="59">
        <f t="shared" si="19"/>
        <v>12692094</v>
      </c>
      <c r="L26" s="59">
        <f t="shared" si="19"/>
        <v>3389561</v>
      </c>
      <c r="M26" s="59">
        <f t="shared" si="19"/>
        <v>5856215</v>
      </c>
      <c r="N26" s="59">
        <f t="shared" si="19"/>
        <v>7266766</v>
      </c>
      <c r="O26" s="59">
        <f t="shared" si="19"/>
        <v>8930589</v>
      </c>
      <c r="P26" s="59">
        <f t="shared" si="19"/>
        <v>1854556</v>
      </c>
      <c r="Q26" s="59">
        <f t="shared" si="19"/>
        <v>3091581</v>
      </c>
      <c r="R26" s="59">
        <f t="shared" si="19"/>
        <v>3705628</v>
      </c>
      <c r="S26" s="59">
        <f t="shared" si="19"/>
        <v>4469623</v>
      </c>
      <c r="T26" s="59">
        <f t="shared" si="19"/>
        <v>834538</v>
      </c>
      <c r="U26" s="59">
        <f t="shared" si="19"/>
        <v>1546815</v>
      </c>
      <c r="V26" s="59">
        <f t="shared" si="19"/>
        <v>2321176</v>
      </c>
      <c r="W26" s="59">
        <f t="shared" si="19"/>
        <v>3196450</v>
      </c>
      <c r="X26" s="59">
        <f t="shared" si="19"/>
        <v>1160119</v>
      </c>
      <c r="Y26" s="59">
        <f t="shared" si="19"/>
        <v>2303767</v>
      </c>
      <c r="Z26" s="59">
        <f t="shared" si="19"/>
        <v>3686487</v>
      </c>
      <c r="AA26" s="59">
        <f t="shared" si="19"/>
        <v>5077597</v>
      </c>
      <c r="AB26" s="59">
        <f t="shared" si="19"/>
        <v>1619167</v>
      </c>
      <c r="AC26" s="59">
        <f t="shared" si="19"/>
        <v>2775477</v>
      </c>
      <c r="AD26" s="59">
        <f t="shared" si="19"/>
        <v>3816479</v>
      </c>
      <c r="AE26" s="59">
        <f t="shared" si="19"/>
        <v>5152686</v>
      </c>
      <c r="AF26" s="59">
        <f t="shared" si="19"/>
        <v>925127</v>
      </c>
      <c r="AG26" s="59">
        <f t="shared" si="19"/>
        <v>1710946</v>
      </c>
      <c r="AH26" s="59">
        <f t="shared" si="19"/>
        <v>2490515</v>
      </c>
      <c r="AI26" s="59">
        <f t="shared" si="19"/>
        <v>3130535</v>
      </c>
      <c r="AJ26" s="59">
        <f t="shared" si="19"/>
        <v>691178</v>
      </c>
      <c r="AK26" s="59">
        <f t="shared" si="19"/>
        <v>1464642</v>
      </c>
      <c r="AL26" s="59">
        <f t="shared" si="19"/>
        <v>2072885</v>
      </c>
      <c r="AM26" s="59">
        <f t="shared" si="19"/>
        <v>2814884</v>
      </c>
      <c r="AN26" s="59">
        <f t="shared" si="19"/>
        <v>768702</v>
      </c>
      <c r="AO26" s="59">
        <f t="shared" si="19"/>
        <v>1615795</v>
      </c>
      <c r="AP26" s="59">
        <f t="shared" si="19"/>
        <v>2404069</v>
      </c>
      <c r="AQ26" s="59">
        <f t="shared" si="19"/>
        <v>3282168</v>
      </c>
      <c r="AR26" s="59">
        <f t="shared" si="19"/>
        <v>939506</v>
      </c>
      <c r="AS26" s="59">
        <f t="shared" si="19"/>
        <v>2183647</v>
      </c>
      <c r="AT26" s="59">
        <f t="shared" si="19"/>
        <v>3482287</v>
      </c>
      <c r="AU26" s="59">
        <f t="shared" si="19"/>
        <v>4622453</v>
      </c>
      <c r="AV26" s="59">
        <f t="shared" si="19"/>
        <v>1402547</v>
      </c>
      <c r="AW26" s="59">
        <f t="shared" si="19"/>
        <v>2261145</v>
      </c>
      <c r="AX26" s="59">
        <f t="shared" si="19"/>
        <v>2774492</v>
      </c>
      <c r="AY26" s="59">
        <f t="shared" si="19"/>
        <v>3507774</v>
      </c>
      <c r="AZ26" s="59">
        <f t="shared" si="19"/>
        <v>856314</v>
      </c>
      <c r="BA26" s="59">
        <f t="shared" si="19"/>
        <v>1526769</v>
      </c>
      <c r="BB26" s="59">
        <f t="shared" si="19"/>
        <v>2023654</v>
      </c>
      <c r="BC26" s="59">
        <f t="shared" ref="BC26:BH26" si="20">+BC25+BC24</f>
        <v>2741140</v>
      </c>
      <c r="BD26" s="59">
        <f t="shared" si="20"/>
        <v>769147</v>
      </c>
      <c r="BE26" s="59">
        <f t="shared" si="20"/>
        <v>1283344</v>
      </c>
      <c r="BF26" s="59">
        <f t="shared" si="20"/>
        <v>1684453</v>
      </c>
      <c r="BG26" s="59">
        <f t="shared" si="20"/>
        <v>2549355</v>
      </c>
      <c r="BH26" s="59">
        <f t="shared" si="20"/>
        <v>885640</v>
      </c>
      <c r="BI26" s="59">
        <f t="shared" ref="BI26:BN26" si="21">+BI25+BI24</f>
        <v>2880649</v>
      </c>
      <c r="BJ26" s="59">
        <f t="shared" si="21"/>
        <v>3254737</v>
      </c>
      <c r="BK26" s="59">
        <f t="shared" si="21"/>
        <v>3805569</v>
      </c>
      <c r="BL26" s="59">
        <f t="shared" si="21"/>
        <v>658343</v>
      </c>
      <c r="BM26" s="59">
        <f t="shared" si="21"/>
        <v>1294511</v>
      </c>
      <c r="BN26" s="59">
        <f t="shared" si="21"/>
        <v>1709101</v>
      </c>
      <c r="BO26" s="59">
        <f t="shared" ref="BO26:BT26" si="22">+BO25+BO24</f>
        <v>2552305</v>
      </c>
      <c r="BP26" s="59">
        <f t="shared" si="22"/>
        <v>720236</v>
      </c>
      <c r="BQ26" s="59">
        <f t="shared" si="22"/>
        <v>1116247</v>
      </c>
      <c r="BR26" s="59">
        <f t="shared" si="22"/>
        <v>1413531</v>
      </c>
      <c r="BS26" s="59">
        <f t="shared" si="22"/>
        <v>1944301</v>
      </c>
      <c r="BT26" s="59">
        <f t="shared" si="22"/>
        <v>371098</v>
      </c>
      <c r="BU26" s="59">
        <f t="shared" ref="BU26:CA26" si="23">+BU25+BU24</f>
        <v>655901</v>
      </c>
      <c r="BV26" s="59">
        <f t="shared" si="23"/>
        <v>934165</v>
      </c>
      <c r="BW26" s="59">
        <f t="shared" si="23"/>
        <v>1227541</v>
      </c>
      <c r="BX26" s="59">
        <f t="shared" si="23"/>
        <v>342065</v>
      </c>
      <c r="BY26" s="59">
        <f t="shared" si="23"/>
        <v>584286</v>
      </c>
      <c r="BZ26" s="59">
        <f t="shared" si="23"/>
        <v>853823</v>
      </c>
      <c r="CA26" s="59">
        <f t="shared" si="23"/>
        <v>1318420</v>
      </c>
      <c r="CB26" s="59">
        <f t="shared" ref="CB26:CG26" si="24">+CB25+CB24</f>
        <v>375491</v>
      </c>
      <c r="CC26" s="59">
        <f t="shared" si="24"/>
        <v>581006</v>
      </c>
      <c r="CD26" s="59">
        <f t="shared" si="24"/>
        <v>699132</v>
      </c>
      <c r="CE26" s="59">
        <f t="shared" si="24"/>
        <v>999771</v>
      </c>
      <c r="CF26" s="59">
        <f t="shared" si="24"/>
        <v>465466</v>
      </c>
      <c r="CG26" s="59">
        <f t="shared" si="24"/>
        <v>821923</v>
      </c>
      <c r="CH26" s="59">
        <f>+CH25+CH24</f>
        <v>1033864</v>
      </c>
      <c r="CI26" s="59">
        <f>+CI25+CI24</f>
        <v>1445101</v>
      </c>
      <c r="CJ26" s="59">
        <f>+CJ25+CJ24</f>
        <v>551853</v>
      </c>
    </row>
    <row r="27" spans="1:88" s="45" customFormat="1" ht="6.75" customHeight="1" thickBot="1">
      <c r="A27" s="131"/>
      <c r="B27" s="41"/>
      <c r="C27" s="42"/>
      <c r="D27" s="43"/>
      <c r="E27" s="44"/>
      <c r="F27" s="44"/>
      <c r="G27" s="44"/>
      <c r="H27" s="44"/>
      <c r="I27" s="44"/>
      <c r="J27" s="44"/>
      <c r="K27" s="44"/>
      <c r="L27" s="44"/>
      <c r="M27" s="44"/>
      <c r="N27" s="44"/>
      <c r="O27" s="44"/>
      <c r="P27" s="44"/>
      <c r="Q27" s="44"/>
      <c r="R27" s="44"/>
      <c r="S27" s="44"/>
      <c r="T27" s="44"/>
      <c r="U27" s="44"/>
      <c r="V27" s="44"/>
      <c r="W27" s="44"/>
      <c r="X27" s="44"/>
      <c r="Y27" s="44"/>
      <c r="Z27" s="44"/>
      <c r="AA27" s="44"/>
      <c r="AB27" s="44"/>
      <c r="AC27" s="44"/>
      <c r="AD27" s="44"/>
      <c r="AE27" s="44"/>
      <c r="AF27" s="44"/>
      <c r="AG27" s="44"/>
      <c r="AH27" s="44"/>
      <c r="AI27" s="44"/>
      <c r="AJ27" s="44"/>
      <c r="AK27" s="44"/>
      <c r="AL27" s="44"/>
      <c r="AM27" s="44"/>
      <c r="AN27" s="44"/>
      <c r="AO27" s="44"/>
      <c r="AP27" s="44"/>
      <c r="AQ27" s="44"/>
      <c r="AR27" s="44"/>
      <c r="AS27" s="44"/>
      <c r="AT27" s="44"/>
      <c r="AU27" s="44"/>
      <c r="AV27" s="44"/>
      <c r="AW27" s="44"/>
      <c r="AX27" s="44"/>
      <c r="AY27" s="44"/>
      <c r="AZ27" s="44"/>
      <c r="BA27" s="44"/>
      <c r="BB27" s="44"/>
      <c r="BC27" s="44"/>
      <c r="BD27" s="44"/>
      <c r="BE27" s="44"/>
      <c r="BF27" s="44"/>
      <c r="BG27" s="44"/>
      <c r="BH27" s="44"/>
      <c r="BI27" s="44"/>
      <c r="BJ27" s="44"/>
      <c r="BK27" s="44"/>
      <c r="BL27" s="44"/>
      <c r="BM27" s="44"/>
      <c r="BN27" s="44"/>
      <c r="BO27" s="44"/>
      <c r="BP27" s="44"/>
      <c r="BQ27" s="44"/>
      <c r="BR27" s="44"/>
      <c r="BS27" s="44"/>
      <c r="BT27" s="44"/>
      <c r="BU27" s="44"/>
      <c r="BV27" s="44"/>
      <c r="BW27" s="44"/>
      <c r="BX27" s="44"/>
      <c r="BY27" s="44"/>
      <c r="BZ27" s="44"/>
      <c r="CA27" s="44"/>
      <c r="CB27" s="44"/>
      <c r="CC27" s="44"/>
      <c r="CD27" s="44"/>
      <c r="CE27" s="44"/>
      <c r="CF27" s="44"/>
      <c r="CG27" s="44"/>
      <c r="CH27" s="44"/>
      <c r="CI27" s="44"/>
      <c r="CJ27" s="44"/>
    </row>
    <row r="28" spans="1:88">
      <c r="A28" s="248" t="s">
        <v>24</v>
      </c>
      <c r="B28" s="24"/>
      <c r="C28" s="69" t="s">
        <v>0</v>
      </c>
      <c r="D28" s="26">
        <f>+'V A'!C17</f>
        <v>0</v>
      </c>
      <c r="E28" s="27">
        <f>+'V A'!D17</f>
        <v>0</v>
      </c>
      <c r="F28" s="27">
        <f>+'V A'!E17</f>
        <v>0</v>
      </c>
      <c r="G28" s="27">
        <f>+'V A'!F17</f>
        <v>0</v>
      </c>
      <c r="H28" s="27">
        <f>+'V A'!G17</f>
        <v>0</v>
      </c>
      <c r="I28" s="27">
        <f>+'V A'!H17</f>
        <v>0</v>
      </c>
      <c r="J28" s="27">
        <f>+'V A'!I17</f>
        <v>0</v>
      </c>
      <c r="K28" s="27">
        <f>+'V A'!J17</f>
        <v>0</v>
      </c>
      <c r="L28" s="27">
        <f>+'V A'!K17</f>
        <v>0</v>
      </c>
      <c r="M28" s="27">
        <f>+'V A'!L17</f>
        <v>0</v>
      </c>
      <c r="N28" s="27">
        <f>+'V A'!M17</f>
        <v>0</v>
      </c>
      <c r="O28" s="27">
        <f>+'V A'!N17</f>
        <v>0</v>
      </c>
      <c r="P28" s="27">
        <f>+'V A'!O17</f>
        <v>0</v>
      </c>
      <c r="Q28" s="27">
        <f>+'V A'!P17</f>
        <v>0</v>
      </c>
      <c r="R28" s="27">
        <f>+'V A'!Q17</f>
        <v>0</v>
      </c>
      <c r="S28" s="27">
        <f>+'V A'!R17</f>
        <v>0</v>
      </c>
      <c r="T28" s="27">
        <f>+'V A'!S17</f>
        <v>0</v>
      </c>
      <c r="U28" s="27">
        <f>+'V A'!T17</f>
        <v>0</v>
      </c>
      <c r="V28" s="27">
        <f>+'V A'!U17</f>
        <v>0</v>
      </c>
      <c r="W28" s="27">
        <f>+'V A'!V17</f>
        <v>0</v>
      </c>
      <c r="X28" s="27">
        <f>+'V A'!W17</f>
        <v>0</v>
      </c>
      <c r="Y28" s="27">
        <f>+'V A'!X17</f>
        <v>0</v>
      </c>
      <c r="Z28" s="27">
        <f>+'V A'!Y17</f>
        <v>0</v>
      </c>
      <c r="AA28" s="27">
        <f>+'V A'!Z17</f>
        <v>0</v>
      </c>
      <c r="AB28" s="27">
        <f>+'V A'!AA17</f>
        <v>419514</v>
      </c>
      <c r="AC28" s="27">
        <f>+'V A'!AB17</f>
        <v>935095</v>
      </c>
      <c r="AD28" s="27">
        <f>+'V A'!AC17</f>
        <v>1285385</v>
      </c>
      <c r="AE28" s="27">
        <f>+'V A'!AD17</f>
        <v>1679124</v>
      </c>
      <c r="AF28" s="27">
        <f>+'V A'!AE17</f>
        <v>440200</v>
      </c>
      <c r="AG28" s="27">
        <f>+'V A'!AF17</f>
        <v>781873</v>
      </c>
      <c r="AH28" s="27">
        <f>+'V A'!AG17</f>
        <v>1104876</v>
      </c>
      <c r="AI28" s="27">
        <f>+'V A'!AH17</f>
        <v>1512363</v>
      </c>
      <c r="AJ28" s="27">
        <f>+'V A'!AI17</f>
        <v>430985</v>
      </c>
      <c r="AK28" s="27">
        <f>+'V A'!AJ17</f>
        <v>755673</v>
      </c>
      <c r="AL28" s="27">
        <f>+'V A'!AK17</f>
        <v>1482320</v>
      </c>
      <c r="AM28" s="27">
        <f>+'V A'!AL17</f>
        <v>1865560</v>
      </c>
      <c r="AN28" s="27">
        <f>+'V A'!AM17</f>
        <v>348004</v>
      </c>
      <c r="AO28" s="27">
        <f>+'V A'!AN17</f>
        <v>625588</v>
      </c>
      <c r="AP28" s="27">
        <f>+'V A'!AO17</f>
        <v>916172</v>
      </c>
      <c r="AQ28" s="27">
        <f>+'V A'!AP17</f>
        <v>1296089</v>
      </c>
      <c r="AR28" s="27">
        <f>+'V A'!AQ17</f>
        <v>338335</v>
      </c>
      <c r="AS28" s="27">
        <f>+'V A'!AR17</f>
        <v>622951</v>
      </c>
      <c r="AT28" s="27">
        <f>+'V A'!AS17</f>
        <v>923843</v>
      </c>
      <c r="AU28" s="27">
        <f>+'V A'!AT17</f>
        <v>1412670</v>
      </c>
      <c r="AV28" s="27">
        <f>+'V A'!AU17</f>
        <v>396014</v>
      </c>
      <c r="AW28" s="27">
        <f>+'V A'!AV17</f>
        <v>761161</v>
      </c>
      <c r="AX28" s="27">
        <f>+'V A'!AW17</f>
        <v>1112174</v>
      </c>
      <c r="AY28" s="27">
        <f>+'V A'!AX17</f>
        <v>1652394</v>
      </c>
      <c r="AZ28" s="27">
        <f>+'V A'!AY17</f>
        <v>435635</v>
      </c>
      <c r="BA28" s="27">
        <f>+'V A'!AZ17</f>
        <v>816916</v>
      </c>
      <c r="BB28" s="27">
        <f>+'V A'!BA17</f>
        <v>1209023</v>
      </c>
      <c r="BC28" s="27">
        <f>+'V A'!BB17</f>
        <v>1766153</v>
      </c>
      <c r="BD28" s="27">
        <f>+'V A'!BC17</f>
        <v>468395</v>
      </c>
      <c r="BE28" s="27">
        <f>+'V A'!BD17</f>
        <v>886329</v>
      </c>
      <c r="BF28" s="27">
        <f>+'V A'!BE17</f>
        <v>1360703</v>
      </c>
      <c r="BG28" s="27">
        <f>+'V A'!BF17</f>
        <v>1940349</v>
      </c>
      <c r="BH28" s="27">
        <f>+'V A'!BG17</f>
        <v>568229</v>
      </c>
      <c r="BI28" s="27">
        <f>+'V A'!BH17</f>
        <v>979030</v>
      </c>
      <c r="BJ28" s="27">
        <f>+'V A'!BI17</f>
        <v>1478434</v>
      </c>
      <c r="BK28" s="27">
        <f>+'V A'!BJ17</f>
        <v>2091313</v>
      </c>
      <c r="BL28" s="27">
        <f>+'V A'!BK17</f>
        <v>529974</v>
      </c>
      <c r="BM28" s="27">
        <f>+'V A'!BL17</f>
        <v>1621842</v>
      </c>
      <c r="BN28" s="27">
        <f>+'V A'!BM17</f>
        <v>2095904</v>
      </c>
      <c r="BO28" s="27">
        <f>+'V A'!BN17</f>
        <v>2790877</v>
      </c>
      <c r="BP28" s="27">
        <f>+'V A'!BO17</f>
        <v>518053</v>
      </c>
      <c r="BQ28" s="27">
        <f>+'V A'!BP17</f>
        <v>2500221</v>
      </c>
      <c r="BR28" s="27">
        <f>+'V A'!BQ17</f>
        <v>3080319</v>
      </c>
      <c r="BS28" s="27">
        <f>+'V A'!BR17</f>
        <v>3884569</v>
      </c>
      <c r="BT28" s="27">
        <f>+'V A'!BS17</f>
        <v>567559</v>
      </c>
      <c r="BU28" s="27">
        <f>+'V A'!BT17</f>
        <v>1064898</v>
      </c>
      <c r="BV28" s="27">
        <f>+'V A'!BU17</f>
        <v>1572227</v>
      </c>
      <c r="BW28" s="27">
        <f>+'V A'!BV17</f>
        <v>2378068</v>
      </c>
      <c r="BX28" s="27">
        <f>+'V A'!BW17</f>
        <v>596808</v>
      </c>
      <c r="BY28" s="27">
        <f>+'V A'!BX17</f>
        <v>1125505</v>
      </c>
      <c r="BZ28" s="27">
        <f>+'V A'!BY17</f>
        <v>2322360</v>
      </c>
      <c r="CA28" s="27">
        <f>+'V A'!BZ17</f>
        <v>3172055</v>
      </c>
      <c r="CB28" s="27">
        <f>+'V A'!CA17</f>
        <v>1164852</v>
      </c>
      <c r="CC28" s="27">
        <f>+'V A'!CB17</f>
        <v>1779133</v>
      </c>
      <c r="CD28" s="27">
        <f>+'V A'!CC17</f>
        <v>2654418</v>
      </c>
      <c r="CE28" s="27">
        <f>+'V A'!CD17</f>
        <v>3897265</v>
      </c>
      <c r="CF28" s="27">
        <f>+'V A'!CE17</f>
        <v>862030</v>
      </c>
      <c r="CG28" s="27">
        <f>+'V A'!CF17</f>
        <v>1665304</v>
      </c>
      <c r="CH28" s="27">
        <f>+'V A'!CG17</f>
        <v>2688560</v>
      </c>
      <c r="CI28" s="27">
        <f>+'V A'!CH17</f>
        <v>3824187</v>
      </c>
      <c r="CJ28" s="27">
        <f>+'V A'!CI17</f>
        <v>1423654</v>
      </c>
    </row>
    <row r="29" spans="1:88">
      <c r="A29" s="249"/>
      <c r="B29" s="29" t="s">
        <v>28</v>
      </c>
      <c r="C29" s="30"/>
      <c r="D29" s="31">
        <f>+'V A'!C18</f>
        <v>0</v>
      </c>
      <c r="E29" s="32">
        <f>+'V A'!D18</f>
        <v>0</v>
      </c>
      <c r="F29" s="32">
        <f>+'V A'!E18</f>
        <v>0</v>
      </c>
      <c r="G29" s="32">
        <f>+'V A'!F18</f>
        <v>0</v>
      </c>
      <c r="H29" s="32">
        <f>+'V A'!G18</f>
        <v>0</v>
      </c>
      <c r="I29" s="32">
        <f>+'V A'!H18</f>
        <v>0</v>
      </c>
      <c r="J29" s="32">
        <f>+'V A'!I18</f>
        <v>0</v>
      </c>
      <c r="K29" s="32">
        <f>+'V A'!J18</f>
        <v>0</v>
      </c>
      <c r="L29" s="32">
        <f>+'V A'!K18</f>
        <v>0</v>
      </c>
      <c r="M29" s="32">
        <f>+'V A'!L18</f>
        <v>0</v>
      </c>
      <c r="N29" s="32">
        <f>+'V A'!M18</f>
        <v>0</v>
      </c>
      <c r="O29" s="32">
        <f>+'V A'!N18</f>
        <v>0</v>
      </c>
      <c r="P29" s="32">
        <f>+'V A'!O18</f>
        <v>0</v>
      </c>
      <c r="Q29" s="32">
        <f>+'V A'!P18</f>
        <v>0</v>
      </c>
      <c r="R29" s="32">
        <f>+'V A'!Q18</f>
        <v>0</v>
      </c>
      <c r="S29" s="32">
        <f>+'V A'!R18</f>
        <v>0</v>
      </c>
      <c r="T29" s="32">
        <f>+'V A'!S18</f>
        <v>0</v>
      </c>
      <c r="U29" s="32">
        <f>+'V A'!T18</f>
        <v>0</v>
      </c>
      <c r="V29" s="32">
        <f>+'V A'!U18</f>
        <v>0</v>
      </c>
      <c r="W29" s="32">
        <f>+'V A'!V18</f>
        <v>0</v>
      </c>
      <c r="X29" s="32">
        <f>+'V A'!W18</f>
        <v>0</v>
      </c>
      <c r="Y29" s="32">
        <f>+'V A'!X18</f>
        <v>0</v>
      </c>
      <c r="Z29" s="32">
        <f>+'V A'!Y18</f>
        <v>0</v>
      </c>
      <c r="AA29" s="32">
        <f>+'V A'!Z18</f>
        <v>0</v>
      </c>
      <c r="AB29" s="32">
        <f>+'V A'!AA18</f>
        <v>107</v>
      </c>
      <c r="AC29" s="32">
        <f>+'V A'!AB18</f>
        <v>30</v>
      </c>
      <c r="AD29" s="32">
        <f>+'V A'!AC18</f>
        <v>33</v>
      </c>
      <c r="AE29" s="32">
        <f>+'V A'!AD18</f>
        <v>61</v>
      </c>
      <c r="AF29" s="32">
        <f>+'V A'!AE18</f>
        <v>5</v>
      </c>
      <c r="AG29" s="32">
        <f>+'V A'!AF18</f>
        <v>9</v>
      </c>
      <c r="AH29" s="32">
        <f>+'V A'!AG18</f>
        <v>11</v>
      </c>
      <c r="AI29" s="32">
        <f>+'V A'!AH18</f>
        <v>13</v>
      </c>
      <c r="AJ29" s="32">
        <f>+'V A'!AI18</f>
        <v>4</v>
      </c>
      <c r="AK29" s="32">
        <f>+'V A'!AJ18</f>
        <v>7</v>
      </c>
      <c r="AL29" s="32">
        <f>+'V A'!AK18</f>
        <v>9</v>
      </c>
      <c r="AM29" s="32">
        <f>+'V A'!AL18</f>
        <v>11</v>
      </c>
      <c r="AN29" s="32">
        <f>+'V A'!AM18</f>
        <v>3</v>
      </c>
      <c r="AO29" s="32">
        <f>+'V A'!AN18</f>
        <v>6</v>
      </c>
      <c r="AP29" s="32">
        <f>+'V A'!AO18</f>
        <v>8</v>
      </c>
      <c r="AQ29" s="32">
        <f>+'V A'!AP18</f>
        <v>11</v>
      </c>
      <c r="AR29" s="32">
        <f>+'V A'!AQ18</f>
        <v>0</v>
      </c>
      <c r="AS29" s="32">
        <f>+'V A'!AR18</f>
        <v>3</v>
      </c>
      <c r="AT29" s="32">
        <f>+'V A'!AS18</f>
        <v>7</v>
      </c>
      <c r="AU29" s="32">
        <f>+'V A'!AT18</f>
        <v>15</v>
      </c>
      <c r="AV29" s="32">
        <f>+'V A'!AU18</f>
        <v>3</v>
      </c>
      <c r="AW29" s="32">
        <f>+'V A'!AV18</f>
        <v>5</v>
      </c>
      <c r="AX29" s="32">
        <f>+'V A'!AW18</f>
        <v>6</v>
      </c>
      <c r="AY29" s="32">
        <f>+'V A'!AX18</f>
        <v>8</v>
      </c>
      <c r="AZ29" s="32">
        <f>+'V A'!AY18</f>
        <v>1</v>
      </c>
      <c r="BA29" s="32">
        <f>+'V A'!AZ18</f>
        <v>4</v>
      </c>
      <c r="BB29" s="32">
        <f>+'V A'!BA18</f>
        <v>6</v>
      </c>
      <c r="BC29" s="32">
        <f>+'V A'!BB18</f>
        <v>9</v>
      </c>
      <c r="BD29" s="32">
        <f>+'V A'!BC18</f>
        <v>3</v>
      </c>
      <c r="BE29" s="32">
        <f>+'V A'!BD18</f>
        <v>5</v>
      </c>
      <c r="BF29" s="32">
        <f>+'V A'!BE18</f>
        <v>7</v>
      </c>
      <c r="BG29" s="32">
        <f>+'V A'!BF18</f>
        <v>9</v>
      </c>
      <c r="BH29" s="32">
        <f>+'V A'!BG18</f>
        <v>2</v>
      </c>
      <c r="BI29" s="32">
        <f>+'V A'!BH18</f>
        <v>5</v>
      </c>
      <c r="BJ29" s="32">
        <f>+'V A'!BI18</f>
        <v>9</v>
      </c>
      <c r="BK29" s="32">
        <f>+'V A'!BJ18</f>
        <v>12</v>
      </c>
      <c r="BL29" s="32">
        <f>+'V A'!BK18</f>
        <v>4</v>
      </c>
      <c r="BM29" s="32">
        <f>+'V A'!BL18</f>
        <v>6</v>
      </c>
      <c r="BN29" s="32">
        <f>+'V A'!BM18</f>
        <v>8</v>
      </c>
      <c r="BO29" s="32">
        <f>+'V A'!BN18</f>
        <v>11</v>
      </c>
      <c r="BP29" s="32">
        <f>+'V A'!BO18</f>
        <v>1</v>
      </c>
      <c r="BQ29" s="32">
        <f>+'V A'!BP18</f>
        <v>3</v>
      </c>
      <c r="BR29" s="32">
        <f>+'V A'!BQ18</f>
        <v>6</v>
      </c>
      <c r="BS29" s="32">
        <f>+'V A'!BR18</f>
        <v>6</v>
      </c>
      <c r="BT29" s="32">
        <f>+'V A'!BS18</f>
        <v>4</v>
      </c>
      <c r="BU29" s="32">
        <f>+'V A'!BT18</f>
        <v>7</v>
      </c>
      <c r="BV29" s="32">
        <f>+'V A'!BU18</f>
        <v>9</v>
      </c>
      <c r="BW29" s="32">
        <f>+'V A'!BV18</f>
        <v>12</v>
      </c>
      <c r="BX29" s="32">
        <f>+'V A'!BW18</f>
        <v>3</v>
      </c>
      <c r="BY29" s="32">
        <f>+'V A'!BX18</f>
        <v>5</v>
      </c>
      <c r="BZ29" s="32">
        <f>+'V A'!BY18</f>
        <v>13</v>
      </c>
      <c r="CA29" s="32">
        <f>+'V A'!BZ18</f>
        <v>16</v>
      </c>
      <c r="CB29" s="32">
        <f>+'V A'!CA18</f>
        <v>3</v>
      </c>
      <c r="CC29" s="32">
        <f>+'V A'!CB18</f>
        <v>5</v>
      </c>
      <c r="CD29" s="32">
        <f>+'V A'!CC18</f>
        <v>7</v>
      </c>
      <c r="CE29" s="32">
        <f>+'V A'!CD18</f>
        <v>10</v>
      </c>
      <c r="CF29" s="32">
        <f>+'V A'!CE18</f>
        <v>3</v>
      </c>
      <c r="CG29" s="32">
        <f>+'V A'!CF18</f>
        <v>4</v>
      </c>
      <c r="CH29" s="32">
        <f>+'V A'!CG18</f>
        <v>5</v>
      </c>
      <c r="CI29" s="32">
        <f>+'V A'!CH18</f>
        <v>7</v>
      </c>
      <c r="CJ29" s="32">
        <f>+'V A'!CI18</f>
        <v>2</v>
      </c>
    </row>
    <row r="30" spans="1:88" s="39" customFormat="1" ht="13.5" thickBot="1">
      <c r="A30" s="250"/>
      <c r="B30" s="70"/>
      <c r="C30" s="36" t="s">
        <v>34</v>
      </c>
      <c r="D30" s="37">
        <f>+D29+D28</f>
        <v>0</v>
      </c>
      <c r="E30" s="38">
        <f t="shared" ref="E30:BB30" si="25">+E29+E28</f>
        <v>0</v>
      </c>
      <c r="F30" s="38">
        <f t="shared" si="25"/>
        <v>0</v>
      </c>
      <c r="G30" s="38">
        <f t="shared" si="25"/>
        <v>0</v>
      </c>
      <c r="H30" s="38">
        <f t="shared" si="25"/>
        <v>0</v>
      </c>
      <c r="I30" s="38">
        <f t="shared" si="25"/>
        <v>0</v>
      </c>
      <c r="J30" s="38">
        <f t="shared" si="25"/>
        <v>0</v>
      </c>
      <c r="K30" s="38">
        <f t="shared" si="25"/>
        <v>0</v>
      </c>
      <c r="L30" s="38">
        <f t="shared" si="25"/>
        <v>0</v>
      </c>
      <c r="M30" s="38">
        <f t="shared" si="25"/>
        <v>0</v>
      </c>
      <c r="N30" s="38">
        <f t="shared" si="25"/>
        <v>0</v>
      </c>
      <c r="O30" s="38">
        <f t="shared" si="25"/>
        <v>0</v>
      </c>
      <c r="P30" s="38">
        <f t="shared" si="25"/>
        <v>0</v>
      </c>
      <c r="Q30" s="38">
        <f t="shared" si="25"/>
        <v>0</v>
      </c>
      <c r="R30" s="38">
        <f t="shared" si="25"/>
        <v>0</v>
      </c>
      <c r="S30" s="38">
        <f t="shared" si="25"/>
        <v>0</v>
      </c>
      <c r="T30" s="38">
        <f t="shared" si="25"/>
        <v>0</v>
      </c>
      <c r="U30" s="38">
        <f t="shared" si="25"/>
        <v>0</v>
      </c>
      <c r="V30" s="38">
        <f t="shared" si="25"/>
        <v>0</v>
      </c>
      <c r="W30" s="38">
        <f t="shared" si="25"/>
        <v>0</v>
      </c>
      <c r="X30" s="38">
        <f t="shared" si="25"/>
        <v>0</v>
      </c>
      <c r="Y30" s="38">
        <f t="shared" si="25"/>
        <v>0</v>
      </c>
      <c r="Z30" s="38">
        <f t="shared" si="25"/>
        <v>0</v>
      </c>
      <c r="AA30" s="38">
        <f t="shared" si="25"/>
        <v>0</v>
      </c>
      <c r="AB30" s="38">
        <f t="shared" si="25"/>
        <v>419621</v>
      </c>
      <c r="AC30" s="38">
        <f t="shared" si="25"/>
        <v>935125</v>
      </c>
      <c r="AD30" s="38">
        <f t="shared" si="25"/>
        <v>1285418</v>
      </c>
      <c r="AE30" s="38">
        <f t="shared" si="25"/>
        <v>1679185</v>
      </c>
      <c r="AF30" s="38">
        <f t="shared" si="25"/>
        <v>440205</v>
      </c>
      <c r="AG30" s="38">
        <f t="shared" si="25"/>
        <v>781882</v>
      </c>
      <c r="AH30" s="38">
        <f t="shared" si="25"/>
        <v>1104887</v>
      </c>
      <c r="AI30" s="38">
        <f t="shared" si="25"/>
        <v>1512376</v>
      </c>
      <c r="AJ30" s="38">
        <f t="shared" si="25"/>
        <v>430989</v>
      </c>
      <c r="AK30" s="38">
        <f t="shared" si="25"/>
        <v>755680</v>
      </c>
      <c r="AL30" s="38">
        <f t="shared" si="25"/>
        <v>1482329</v>
      </c>
      <c r="AM30" s="38">
        <f t="shared" si="25"/>
        <v>1865571</v>
      </c>
      <c r="AN30" s="38">
        <f t="shared" si="25"/>
        <v>348007</v>
      </c>
      <c r="AO30" s="38">
        <f t="shared" si="25"/>
        <v>625594</v>
      </c>
      <c r="AP30" s="38">
        <f t="shared" si="25"/>
        <v>916180</v>
      </c>
      <c r="AQ30" s="38">
        <f t="shared" si="25"/>
        <v>1296100</v>
      </c>
      <c r="AR30" s="38">
        <f t="shared" si="25"/>
        <v>338335</v>
      </c>
      <c r="AS30" s="38">
        <f t="shared" si="25"/>
        <v>622954</v>
      </c>
      <c r="AT30" s="38">
        <f t="shared" si="25"/>
        <v>923850</v>
      </c>
      <c r="AU30" s="38">
        <f t="shared" si="25"/>
        <v>1412685</v>
      </c>
      <c r="AV30" s="38">
        <f t="shared" si="25"/>
        <v>396017</v>
      </c>
      <c r="AW30" s="38">
        <f t="shared" si="25"/>
        <v>761166</v>
      </c>
      <c r="AX30" s="38">
        <f t="shared" si="25"/>
        <v>1112180</v>
      </c>
      <c r="AY30" s="38">
        <f t="shared" si="25"/>
        <v>1652402</v>
      </c>
      <c r="AZ30" s="38">
        <f t="shared" si="25"/>
        <v>435636</v>
      </c>
      <c r="BA30" s="38">
        <f t="shared" si="25"/>
        <v>816920</v>
      </c>
      <c r="BB30" s="38">
        <f t="shared" si="25"/>
        <v>1209029</v>
      </c>
      <c r="BC30" s="38">
        <f t="shared" ref="BC30:BH30" si="26">+BC29+BC28</f>
        <v>1766162</v>
      </c>
      <c r="BD30" s="38">
        <f t="shared" si="26"/>
        <v>468398</v>
      </c>
      <c r="BE30" s="38">
        <f t="shared" si="26"/>
        <v>886334</v>
      </c>
      <c r="BF30" s="38">
        <f t="shared" si="26"/>
        <v>1360710</v>
      </c>
      <c r="BG30" s="38">
        <f t="shared" si="26"/>
        <v>1940358</v>
      </c>
      <c r="BH30" s="38">
        <f t="shared" si="26"/>
        <v>568231</v>
      </c>
      <c r="BI30" s="38">
        <f t="shared" ref="BI30:BN30" si="27">+BI29+BI28</f>
        <v>979035</v>
      </c>
      <c r="BJ30" s="38">
        <f t="shared" si="27"/>
        <v>1478443</v>
      </c>
      <c r="BK30" s="38">
        <f t="shared" si="27"/>
        <v>2091325</v>
      </c>
      <c r="BL30" s="38">
        <f t="shared" si="27"/>
        <v>529978</v>
      </c>
      <c r="BM30" s="38">
        <f t="shared" si="27"/>
        <v>1621848</v>
      </c>
      <c r="BN30" s="38">
        <f t="shared" si="27"/>
        <v>2095912</v>
      </c>
      <c r="BO30" s="38">
        <f t="shared" ref="BO30:BT30" si="28">+BO29+BO28</f>
        <v>2790888</v>
      </c>
      <c r="BP30" s="38">
        <f t="shared" si="28"/>
        <v>518054</v>
      </c>
      <c r="BQ30" s="38">
        <f t="shared" si="28"/>
        <v>2500224</v>
      </c>
      <c r="BR30" s="38">
        <f t="shared" si="28"/>
        <v>3080325</v>
      </c>
      <c r="BS30" s="38">
        <f t="shared" si="28"/>
        <v>3884575</v>
      </c>
      <c r="BT30" s="38">
        <f t="shared" si="28"/>
        <v>567563</v>
      </c>
      <c r="BU30" s="38">
        <f t="shared" ref="BU30:CA30" si="29">+BU29+BU28</f>
        <v>1064905</v>
      </c>
      <c r="BV30" s="38">
        <f t="shared" si="29"/>
        <v>1572236</v>
      </c>
      <c r="BW30" s="38">
        <f t="shared" si="29"/>
        <v>2378080</v>
      </c>
      <c r="BX30" s="38">
        <f t="shared" si="29"/>
        <v>596811</v>
      </c>
      <c r="BY30" s="38">
        <f t="shared" si="29"/>
        <v>1125510</v>
      </c>
      <c r="BZ30" s="38">
        <f t="shared" si="29"/>
        <v>2322373</v>
      </c>
      <c r="CA30" s="38">
        <f t="shared" si="29"/>
        <v>3172071</v>
      </c>
      <c r="CB30" s="38">
        <f t="shared" ref="CB30:CG30" si="30">+CB29+CB28</f>
        <v>1164855</v>
      </c>
      <c r="CC30" s="38">
        <f t="shared" si="30"/>
        <v>1779138</v>
      </c>
      <c r="CD30" s="38">
        <f t="shared" si="30"/>
        <v>2654425</v>
      </c>
      <c r="CE30" s="38">
        <f t="shared" si="30"/>
        <v>3897275</v>
      </c>
      <c r="CF30" s="38">
        <f t="shared" si="30"/>
        <v>862033</v>
      </c>
      <c r="CG30" s="38">
        <f t="shared" si="30"/>
        <v>1665308</v>
      </c>
      <c r="CH30" s="38">
        <f>+CH29+CH28</f>
        <v>2688565</v>
      </c>
      <c r="CI30" s="38">
        <f>+CI29+CI28</f>
        <v>3824194</v>
      </c>
      <c r="CJ30" s="38">
        <f>+CJ29+CJ28</f>
        <v>1423656</v>
      </c>
    </row>
    <row r="31" spans="1:88" s="45" customFormat="1" ht="6.75" customHeight="1" thickBot="1">
      <c r="A31" s="131"/>
      <c r="B31" s="41"/>
      <c r="C31" s="42"/>
      <c r="D31" s="43"/>
      <c r="E31" s="44"/>
      <c r="F31" s="44"/>
      <c r="G31" s="44"/>
      <c r="H31" s="44"/>
      <c r="I31" s="44"/>
      <c r="J31" s="44"/>
      <c r="K31" s="44"/>
      <c r="L31" s="44"/>
      <c r="M31" s="44"/>
      <c r="N31" s="44"/>
      <c r="O31" s="44"/>
      <c r="P31" s="44"/>
      <c r="Q31" s="44"/>
      <c r="R31" s="44"/>
      <c r="S31" s="44"/>
      <c r="T31" s="44"/>
      <c r="U31" s="44"/>
      <c r="V31" s="44"/>
      <c r="W31" s="44"/>
      <c r="X31" s="44"/>
      <c r="Y31" s="44"/>
      <c r="Z31" s="44"/>
      <c r="AA31" s="44"/>
      <c r="AB31" s="44"/>
      <c r="AC31" s="44"/>
      <c r="AD31" s="44"/>
      <c r="AE31" s="44"/>
      <c r="AF31" s="44"/>
      <c r="AG31" s="44"/>
      <c r="AH31" s="44"/>
      <c r="AI31" s="44"/>
      <c r="AJ31" s="44"/>
      <c r="AK31" s="44"/>
      <c r="AL31" s="44"/>
      <c r="AM31" s="44"/>
      <c r="AN31" s="44"/>
      <c r="AO31" s="44"/>
      <c r="AP31" s="44"/>
      <c r="AQ31" s="44"/>
      <c r="AR31" s="44"/>
      <c r="AS31" s="44"/>
      <c r="AT31" s="44"/>
      <c r="AU31" s="44"/>
      <c r="AV31" s="44"/>
      <c r="AW31" s="44"/>
      <c r="AX31" s="44"/>
      <c r="AY31" s="44"/>
      <c r="AZ31" s="44"/>
      <c r="BA31" s="44"/>
      <c r="BB31" s="44"/>
      <c r="BC31" s="44"/>
      <c r="BD31" s="44"/>
      <c r="BE31" s="44"/>
      <c r="BF31" s="44"/>
      <c r="BG31" s="44"/>
      <c r="BH31" s="44"/>
      <c r="BI31" s="44"/>
      <c r="BJ31" s="44"/>
      <c r="BK31" s="44"/>
      <c r="BL31" s="44"/>
      <c r="BM31" s="44"/>
      <c r="BN31" s="44"/>
      <c r="BO31" s="44"/>
      <c r="BP31" s="44"/>
      <c r="BQ31" s="44"/>
      <c r="BR31" s="44"/>
      <c r="BS31" s="44"/>
      <c r="BT31" s="44"/>
      <c r="BU31" s="44"/>
      <c r="BV31" s="44"/>
      <c r="BW31" s="44"/>
      <c r="BX31" s="44"/>
      <c r="BY31" s="44"/>
      <c r="BZ31" s="44"/>
      <c r="CA31" s="44"/>
      <c r="CB31" s="44"/>
      <c r="CC31" s="44"/>
      <c r="CD31" s="44"/>
      <c r="CE31" s="44"/>
      <c r="CF31" s="44"/>
      <c r="CG31" s="44"/>
      <c r="CH31" s="44"/>
      <c r="CI31" s="44"/>
      <c r="CJ31" s="44"/>
    </row>
    <row r="32" spans="1:88">
      <c r="A32" s="245" t="s">
        <v>74</v>
      </c>
      <c r="B32" s="71"/>
      <c r="C32" s="72" t="s">
        <v>0</v>
      </c>
      <c r="D32" s="48">
        <f>+D34-D33</f>
        <v>14864758</v>
      </c>
      <c r="E32" s="49">
        <f t="shared" ref="E32:BB32" si="31">+E34-E33</f>
        <v>31595451</v>
      </c>
      <c r="F32" s="49">
        <f t="shared" si="31"/>
        <v>45763012</v>
      </c>
      <c r="G32" s="49">
        <f t="shared" si="31"/>
        <v>65283765</v>
      </c>
      <c r="H32" s="49">
        <f t="shared" si="31"/>
        <v>18018267</v>
      </c>
      <c r="I32" s="49">
        <f t="shared" si="31"/>
        <v>37411165</v>
      </c>
      <c r="J32" s="49">
        <f t="shared" si="31"/>
        <v>53322770</v>
      </c>
      <c r="K32" s="49">
        <f t="shared" si="31"/>
        <v>72838482</v>
      </c>
      <c r="L32" s="49">
        <f t="shared" si="31"/>
        <v>18164353</v>
      </c>
      <c r="M32" s="49">
        <f t="shared" si="31"/>
        <v>36227366</v>
      </c>
      <c r="N32" s="49">
        <f t="shared" si="31"/>
        <v>50070436</v>
      </c>
      <c r="O32" s="49">
        <f t="shared" si="31"/>
        <v>68957326</v>
      </c>
      <c r="P32" s="49">
        <f t="shared" si="31"/>
        <v>16964961</v>
      </c>
      <c r="Q32" s="49">
        <f t="shared" si="31"/>
        <v>34381653</v>
      </c>
      <c r="R32" s="49">
        <f t="shared" si="31"/>
        <v>45326525</v>
      </c>
      <c r="S32" s="49">
        <f t="shared" si="31"/>
        <v>60542431</v>
      </c>
      <c r="T32" s="49">
        <f t="shared" si="31"/>
        <v>14140302</v>
      </c>
      <c r="U32" s="49">
        <f t="shared" si="31"/>
        <v>28281487</v>
      </c>
      <c r="V32" s="49">
        <f t="shared" si="31"/>
        <v>38929912</v>
      </c>
      <c r="W32" s="49">
        <f t="shared" si="31"/>
        <v>53078642</v>
      </c>
      <c r="X32" s="49">
        <f t="shared" si="31"/>
        <v>16301714</v>
      </c>
      <c r="Y32" s="49">
        <f t="shared" si="31"/>
        <v>36143480</v>
      </c>
      <c r="Z32" s="49">
        <f t="shared" si="31"/>
        <v>55043015</v>
      </c>
      <c r="AA32" s="49">
        <f t="shared" si="31"/>
        <v>79462220</v>
      </c>
      <c r="AB32" s="49">
        <f t="shared" si="31"/>
        <v>28171536</v>
      </c>
      <c r="AC32" s="49">
        <f t="shared" si="31"/>
        <v>51616658</v>
      </c>
      <c r="AD32" s="49">
        <f t="shared" si="31"/>
        <v>69045501</v>
      </c>
      <c r="AE32" s="49">
        <f t="shared" si="31"/>
        <v>89983423</v>
      </c>
      <c r="AF32" s="49">
        <f t="shared" si="31"/>
        <v>21756435</v>
      </c>
      <c r="AG32" s="49">
        <f t="shared" si="31"/>
        <v>40283964</v>
      </c>
      <c r="AH32" s="49">
        <f t="shared" si="31"/>
        <v>56119658</v>
      </c>
      <c r="AI32" s="49">
        <f t="shared" si="31"/>
        <v>73756474</v>
      </c>
      <c r="AJ32" s="49">
        <f t="shared" si="31"/>
        <v>17226540</v>
      </c>
      <c r="AK32" s="49">
        <f t="shared" si="31"/>
        <v>35392535</v>
      </c>
      <c r="AL32" s="49">
        <f t="shared" si="31"/>
        <v>50373878</v>
      </c>
      <c r="AM32" s="49">
        <f t="shared" si="31"/>
        <v>69609791</v>
      </c>
      <c r="AN32" s="49">
        <f t="shared" si="31"/>
        <v>20273628</v>
      </c>
      <c r="AO32" s="49">
        <f t="shared" si="31"/>
        <v>42545345</v>
      </c>
      <c r="AP32" s="49">
        <f t="shared" si="31"/>
        <v>62098708</v>
      </c>
      <c r="AQ32" s="49">
        <f t="shared" si="31"/>
        <v>85010909</v>
      </c>
      <c r="AR32" s="49">
        <f t="shared" si="31"/>
        <v>27469781</v>
      </c>
      <c r="AS32" s="49">
        <f t="shared" si="31"/>
        <v>55550311</v>
      </c>
      <c r="AT32" s="49">
        <f t="shared" si="31"/>
        <v>82284320</v>
      </c>
      <c r="AU32" s="49">
        <f t="shared" si="31"/>
        <v>110415078</v>
      </c>
      <c r="AV32" s="49">
        <f t="shared" si="31"/>
        <v>31947295</v>
      </c>
      <c r="AW32" s="49">
        <f t="shared" si="31"/>
        <v>61578316</v>
      </c>
      <c r="AX32" s="49">
        <f t="shared" si="31"/>
        <v>85962447</v>
      </c>
      <c r="AY32" s="49">
        <f t="shared" si="31"/>
        <v>114851990</v>
      </c>
      <c r="AZ32" s="49">
        <f t="shared" si="31"/>
        <v>30308281</v>
      </c>
      <c r="BA32" s="49">
        <f t="shared" si="31"/>
        <v>56091204</v>
      </c>
      <c r="BB32" s="49">
        <f t="shared" si="31"/>
        <v>77274470</v>
      </c>
      <c r="BC32" s="49">
        <f t="shared" ref="BC32:BH32" si="32">+BC34-BC33</f>
        <v>102150872</v>
      </c>
      <c r="BD32" s="49">
        <f t="shared" si="32"/>
        <v>26229665</v>
      </c>
      <c r="BE32" s="49">
        <f t="shared" si="32"/>
        <v>50304088</v>
      </c>
      <c r="BF32" s="49">
        <f t="shared" si="32"/>
        <v>72391547</v>
      </c>
      <c r="BG32" s="49">
        <f t="shared" si="32"/>
        <v>98499796</v>
      </c>
      <c r="BH32" s="49">
        <f t="shared" si="32"/>
        <v>26987594</v>
      </c>
      <c r="BI32" s="49">
        <f t="shared" ref="BI32:BN32" si="33">+BI34-BI33</f>
        <v>53407127</v>
      </c>
      <c r="BJ32" s="49">
        <f t="shared" si="33"/>
        <v>76719845</v>
      </c>
      <c r="BK32" s="49">
        <f t="shared" si="33"/>
        <v>101923197</v>
      </c>
      <c r="BL32" s="49">
        <f t="shared" si="33"/>
        <v>27131094</v>
      </c>
      <c r="BM32" s="49">
        <f t="shared" si="33"/>
        <v>53015910</v>
      </c>
      <c r="BN32" s="49">
        <f t="shared" si="33"/>
        <v>76126976</v>
      </c>
      <c r="BO32" s="49">
        <f t="shared" ref="BO32:BT32" si="34">+BO34-BO33</f>
        <v>105871398</v>
      </c>
      <c r="BP32" s="49">
        <f t="shared" si="34"/>
        <v>26168408</v>
      </c>
      <c r="BQ32" s="49">
        <f t="shared" si="34"/>
        <v>47425468</v>
      </c>
      <c r="BR32" s="49">
        <f t="shared" si="34"/>
        <v>70782942</v>
      </c>
      <c r="BS32" s="49">
        <f t="shared" si="34"/>
        <v>101171679</v>
      </c>
      <c r="BT32" s="49">
        <f t="shared" si="34"/>
        <v>28820152</v>
      </c>
      <c r="BU32" s="49">
        <f t="shared" ref="BU32:CA32" si="35">+BU34-BU33</f>
        <v>55774180</v>
      </c>
      <c r="BV32" s="49">
        <f t="shared" si="35"/>
        <v>78511240</v>
      </c>
      <c r="BW32" s="49">
        <f t="shared" si="35"/>
        <v>105679714</v>
      </c>
      <c r="BX32" s="49">
        <f t="shared" si="35"/>
        <v>26151541</v>
      </c>
      <c r="BY32" s="49">
        <f t="shared" si="35"/>
        <v>50486870</v>
      </c>
      <c r="BZ32" s="49">
        <f t="shared" si="35"/>
        <v>69930239</v>
      </c>
      <c r="CA32" s="49">
        <f t="shared" si="35"/>
        <v>94052397</v>
      </c>
      <c r="CB32" s="49">
        <f t="shared" ref="CB32:CG32" si="36">+CB34-CB33</f>
        <v>25149067</v>
      </c>
      <c r="CC32" s="49">
        <f t="shared" si="36"/>
        <v>47613319</v>
      </c>
      <c r="CD32" s="49">
        <f t="shared" si="36"/>
        <v>67236658</v>
      </c>
      <c r="CE32" s="49">
        <f t="shared" si="36"/>
        <v>90933663</v>
      </c>
      <c r="CF32" s="49">
        <f t="shared" si="36"/>
        <v>27411633</v>
      </c>
      <c r="CG32" s="49">
        <f t="shared" si="36"/>
        <v>55348751</v>
      </c>
      <c r="CH32" s="49">
        <f>+CH34-CH33</f>
        <v>80328854</v>
      </c>
      <c r="CI32" s="49">
        <f>+CI34-CI33</f>
        <v>110114432</v>
      </c>
      <c r="CJ32" s="49">
        <f>+CJ34-CJ33</f>
        <v>31999657</v>
      </c>
    </row>
    <row r="33" spans="1:16383">
      <c r="A33" s="246"/>
      <c r="B33" s="73" t="s">
        <v>28</v>
      </c>
      <c r="C33" s="66"/>
      <c r="D33" s="52">
        <f>+'V A'!C20</f>
        <v>19878</v>
      </c>
      <c r="E33" s="53">
        <f>+'V A'!D20</f>
        <v>72236</v>
      </c>
      <c r="F33" s="53">
        <f>+'V A'!E20</f>
        <v>102504</v>
      </c>
      <c r="G33" s="53">
        <f>+'V A'!F20</f>
        <v>147272</v>
      </c>
      <c r="H33" s="53">
        <f>+'V A'!G20</f>
        <v>31165</v>
      </c>
      <c r="I33" s="53">
        <f>+'V A'!H20</f>
        <v>63657</v>
      </c>
      <c r="J33" s="53">
        <f>+'V A'!I20</f>
        <v>87205</v>
      </c>
      <c r="K33" s="53">
        <f>+'V A'!J20</f>
        <v>136837</v>
      </c>
      <c r="L33" s="53">
        <f>+'V A'!K20</f>
        <v>36552</v>
      </c>
      <c r="M33" s="53">
        <f>+'V A'!L20</f>
        <v>68762</v>
      </c>
      <c r="N33" s="53">
        <f>+'V A'!M20</f>
        <v>103372</v>
      </c>
      <c r="O33" s="53">
        <f>+'V A'!N20</f>
        <v>134243</v>
      </c>
      <c r="P33" s="53">
        <f>+'V A'!O20</f>
        <v>26900</v>
      </c>
      <c r="Q33" s="53">
        <f>+'V A'!P20</f>
        <v>67966</v>
      </c>
      <c r="R33" s="53">
        <f>+'V A'!Q20</f>
        <v>100310</v>
      </c>
      <c r="S33" s="53">
        <f>+'V A'!R20</f>
        <v>177211</v>
      </c>
      <c r="T33" s="53">
        <f>+'V A'!S20</f>
        <v>30356</v>
      </c>
      <c r="U33" s="53">
        <f>+'V A'!T20</f>
        <v>58568</v>
      </c>
      <c r="V33" s="53">
        <f>+'V A'!U20</f>
        <v>86579</v>
      </c>
      <c r="W33" s="53">
        <f>+'V A'!V20</f>
        <v>129836</v>
      </c>
      <c r="X33" s="53">
        <f>+'V A'!W20</f>
        <v>24773</v>
      </c>
      <c r="Y33" s="53">
        <f>+'V A'!X20</f>
        <v>57502</v>
      </c>
      <c r="Z33" s="53">
        <f>+'V A'!Y20</f>
        <v>82761</v>
      </c>
      <c r="AA33" s="53">
        <f>+'V A'!Z20</f>
        <v>119114</v>
      </c>
      <c r="AB33" s="53">
        <f>+'V A'!AA20</f>
        <v>29109</v>
      </c>
      <c r="AC33" s="53">
        <f>+'V A'!AB20</f>
        <v>57027</v>
      </c>
      <c r="AD33" s="53">
        <f>+'V A'!AC20</f>
        <v>78634</v>
      </c>
      <c r="AE33" s="53">
        <f>+'V A'!AD20</f>
        <v>118623</v>
      </c>
      <c r="AF33" s="53">
        <f>+'V A'!AE20</f>
        <v>28459</v>
      </c>
      <c r="AG33" s="53">
        <f>+'V A'!AF20</f>
        <v>55512</v>
      </c>
      <c r="AH33" s="53">
        <f>+'V A'!AG20</f>
        <v>75611</v>
      </c>
      <c r="AI33" s="53">
        <f>+'V A'!AH20</f>
        <v>112742</v>
      </c>
      <c r="AJ33" s="53">
        <f>+'V A'!AI20</f>
        <v>24295</v>
      </c>
      <c r="AK33" s="53">
        <f>+'V A'!AJ20</f>
        <v>51385</v>
      </c>
      <c r="AL33" s="53">
        <f>+'V A'!AK20</f>
        <v>74877</v>
      </c>
      <c r="AM33" s="53">
        <f>+'V A'!AL20</f>
        <v>105645</v>
      </c>
      <c r="AN33" s="53">
        <f>+'V A'!AM20</f>
        <v>23806</v>
      </c>
      <c r="AO33" s="53">
        <f>+'V A'!AN20</f>
        <v>47713</v>
      </c>
      <c r="AP33" s="53">
        <f>+'V A'!AO20</f>
        <v>69579</v>
      </c>
      <c r="AQ33" s="53">
        <f>+'V A'!AP20</f>
        <v>99105</v>
      </c>
      <c r="AR33" s="53">
        <f>+'V A'!AQ20</f>
        <v>23465</v>
      </c>
      <c r="AS33" s="53">
        <f>+'V A'!AR20</f>
        <v>48075</v>
      </c>
      <c r="AT33" s="53">
        <f>+'V A'!AS20</f>
        <v>70432</v>
      </c>
      <c r="AU33" s="53">
        <f>+'V A'!AT20</f>
        <v>99969</v>
      </c>
      <c r="AV33" s="53">
        <f>+'V A'!AU20</f>
        <v>25149</v>
      </c>
      <c r="AW33" s="53">
        <f>+'V A'!AV20</f>
        <v>47558</v>
      </c>
      <c r="AX33" s="53">
        <f>+'V A'!AW20</f>
        <v>69309</v>
      </c>
      <c r="AY33" s="53">
        <f>+'V A'!AX20</f>
        <v>98748</v>
      </c>
      <c r="AZ33" s="53">
        <f>+'V A'!AY20</f>
        <v>22279</v>
      </c>
      <c r="BA33" s="53">
        <f>+'V A'!AZ20</f>
        <v>49565</v>
      </c>
      <c r="BB33" s="53">
        <f>+'V A'!BA20</f>
        <v>71807</v>
      </c>
      <c r="BC33" s="53">
        <f>+'V A'!BB20</f>
        <v>100457</v>
      </c>
      <c r="BD33" s="53">
        <f>+'V A'!BC20</f>
        <v>21484</v>
      </c>
      <c r="BE33" s="53">
        <f>+'V A'!BD20</f>
        <v>44607</v>
      </c>
      <c r="BF33" s="53">
        <f>+'V A'!BE20</f>
        <v>79388</v>
      </c>
      <c r="BG33" s="53">
        <f>+'V A'!BF20</f>
        <v>111612</v>
      </c>
      <c r="BH33" s="53">
        <f>+'V A'!BG20</f>
        <v>29821</v>
      </c>
      <c r="BI33" s="53">
        <f>+'V A'!BH20</f>
        <v>60481</v>
      </c>
      <c r="BJ33" s="53">
        <f>+'V A'!BI20</f>
        <v>91319</v>
      </c>
      <c r="BK33" s="53">
        <f>+'V A'!BJ20</f>
        <v>125685</v>
      </c>
      <c r="BL33" s="53">
        <f>+'V A'!BK20</f>
        <v>28189</v>
      </c>
      <c r="BM33" s="53">
        <f>+'V A'!BL20</f>
        <v>62693</v>
      </c>
      <c r="BN33" s="53">
        <f>+'V A'!BM20</f>
        <v>95995</v>
      </c>
      <c r="BO33" s="53">
        <f>+'V A'!BN20</f>
        <v>141018</v>
      </c>
      <c r="BP33" s="53">
        <f>+'V A'!BO20</f>
        <v>35494</v>
      </c>
      <c r="BQ33" s="53">
        <f>+'V A'!BP20</f>
        <v>73398</v>
      </c>
      <c r="BR33" s="53">
        <f>+'V A'!BQ20</f>
        <v>109573</v>
      </c>
      <c r="BS33" s="53">
        <f>+'V A'!BR20</f>
        <v>157812</v>
      </c>
      <c r="BT33" s="53">
        <f>+'V A'!BS20</f>
        <v>41408</v>
      </c>
      <c r="BU33" s="53">
        <f>+'V A'!BT20</f>
        <v>88876</v>
      </c>
      <c r="BV33" s="53">
        <f>+'V A'!BU20</f>
        <v>136730</v>
      </c>
      <c r="BW33" s="53">
        <f>+'V A'!BV20</f>
        <v>196847</v>
      </c>
      <c r="BX33" s="53">
        <f>+'V A'!BW20</f>
        <v>50602</v>
      </c>
      <c r="BY33" s="53">
        <f>+'V A'!BX20</f>
        <v>104920</v>
      </c>
      <c r="BZ33" s="53">
        <f>+'V A'!BY20</f>
        <v>157000</v>
      </c>
      <c r="CA33" s="53">
        <f>+'V A'!BZ20</f>
        <v>220093</v>
      </c>
      <c r="CB33" s="53">
        <f>+'V A'!CA20</f>
        <v>59511</v>
      </c>
      <c r="CC33" s="53">
        <f>+'V A'!CB20</f>
        <v>119226</v>
      </c>
      <c r="CD33" s="53">
        <f>+'V A'!CC20</f>
        <v>176216</v>
      </c>
      <c r="CE33" s="53">
        <f>+'V A'!CD20</f>
        <v>272231</v>
      </c>
      <c r="CF33" s="53">
        <f>+'V A'!CE20</f>
        <v>111357</v>
      </c>
      <c r="CG33" s="53">
        <f>+'V A'!CF20</f>
        <v>210856</v>
      </c>
      <c r="CH33" s="53">
        <f>+'V A'!CG20</f>
        <v>301055</v>
      </c>
      <c r="CI33" s="53">
        <f>+'V A'!CH20</f>
        <v>404153</v>
      </c>
      <c r="CJ33" s="53">
        <f>+'V A'!CI20</f>
        <v>101670</v>
      </c>
    </row>
    <row r="34" spans="1:16383" s="39" customFormat="1" ht="13.5" thickBot="1">
      <c r="A34" s="247"/>
      <c r="B34" s="74"/>
      <c r="C34" s="68" t="s">
        <v>80</v>
      </c>
      <c r="D34" s="58">
        <f>+'V A'!C19</f>
        <v>14884636</v>
      </c>
      <c r="E34" s="59">
        <f>+'V A'!D19</f>
        <v>31667687</v>
      </c>
      <c r="F34" s="59">
        <f>+'V A'!E19</f>
        <v>45865516</v>
      </c>
      <c r="G34" s="59">
        <f>+'V A'!F19</f>
        <v>65431037</v>
      </c>
      <c r="H34" s="59">
        <f>+'V A'!G19</f>
        <v>18049432</v>
      </c>
      <c r="I34" s="59">
        <f>+'V A'!H19</f>
        <v>37474822</v>
      </c>
      <c r="J34" s="59">
        <f>+'V A'!I19</f>
        <v>53409975</v>
      </c>
      <c r="K34" s="59">
        <f>+'V A'!J19</f>
        <v>72975319</v>
      </c>
      <c r="L34" s="59">
        <f>+'V A'!K19</f>
        <v>18200905</v>
      </c>
      <c r="M34" s="59">
        <f>+'V A'!L19</f>
        <v>36296128</v>
      </c>
      <c r="N34" s="59">
        <f>+'V A'!M19</f>
        <v>50173808</v>
      </c>
      <c r="O34" s="59">
        <f>+'V A'!N19</f>
        <v>69091569</v>
      </c>
      <c r="P34" s="59">
        <f>+'V A'!O19</f>
        <v>16991861</v>
      </c>
      <c r="Q34" s="59">
        <f>+'V A'!P19</f>
        <v>34449619</v>
      </c>
      <c r="R34" s="59">
        <f>+'V A'!Q19</f>
        <v>45426835</v>
      </c>
      <c r="S34" s="59">
        <f>+'V A'!R19</f>
        <v>60719642</v>
      </c>
      <c r="T34" s="59">
        <f>+'V A'!S19</f>
        <v>14170658</v>
      </c>
      <c r="U34" s="59">
        <f>+'V A'!T19</f>
        <v>28340055</v>
      </c>
      <c r="V34" s="59">
        <f>+'V A'!U19</f>
        <v>39016491</v>
      </c>
      <c r="W34" s="59">
        <f>+'V A'!V19</f>
        <v>53208478</v>
      </c>
      <c r="X34" s="59">
        <f>+'V A'!W19</f>
        <v>16326487</v>
      </c>
      <c r="Y34" s="59">
        <f>+'V A'!X19</f>
        <v>36200982</v>
      </c>
      <c r="Z34" s="59">
        <f>+'V A'!Y19</f>
        <v>55125776</v>
      </c>
      <c r="AA34" s="59">
        <f>+'V A'!Z19</f>
        <v>79581334</v>
      </c>
      <c r="AB34" s="59">
        <f>+'V A'!AA19</f>
        <v>28200645</v>
      </c>
      <c r="AC34" s="59">
        <f>+'V A'!AB19</f>
        <v>51673685</v>
      </c>
      <c r="AD34" s="59">
        <f>+'V A'!AC19</f>
        <v>69124135</v>
      </c>
      <c r="AE34" s="59">
        <f>+'V A'!AD19</f>
        <v>90102046</v>
      </c>
      <c r="AF34" s="59">
        <f>+'V A'!AE19</f>
        <v>21784894</v>
      </c>
      <c r="AG34" s="59">
        <f>+'V A'!AF19</f>
        <v>40339476</v>
      </c>
      <c r="AH34" s="59">
        <f>+'V A'!AG19</f>
        <v>56195269</v>
      </c>
      <c r="AI34" s="59">
        <f>+'V A'!AH19</f>
        <v>73869216</v>
      </c>
      <c r="AJ34" s="59">
        <f>+'V A'!AI19</f>
        <v>17250835</v>
      </c>
      <c r="AK34" s="59">
        <f>+'V A'!AJ19</f>
        <v>35443920</v>
      </c>
      <c r="AL34" s="59">
        <f>+'V A'!AK19</f>
        <v>50448755</v>
      </c>
      <c r="AM34" s="59">
        <f>+'V A'!AL19</f>
        <v>69715436</v>
      </c>
      <c r="AN34" s="59">
        <f>+'V A'!AM19</f>
        <v>20297434</v>
      </c>
      <c r="AO34" s="59">
        <f>+'V A'!AN19</f>
        <v>42593058</v>
      </c>
      <c r="AP34" s="59">
        <f>+'V A'!AO19</f>
        <v>62168287</v>
      </c>
      <c r="AQ34" s="59">
        <f>+'V A'!AP19</f>
        <v>85110014</v>
      </c>
      <c r="AR34" s="59">
        <f>+'V A'!AQ19</f>
        <v>27493246</v>
      </c>
      <c r="AS34" s="59">
        <f>+'V A'!AR19</f>
        <v>55598386</v>
      </c>
      <c r="AT34" s="59">
        <f>+'V A'!AS19</f>
        <v>82354752</v>
      </c>
      <c r="AU34" s="59">
        <f>+'V A'!AT19</f>
        <v>110515047</v>
      </c>
      <c r="AV34" s="59">
        <f>+'V A'!AU19</f>
        <v>31972444</v>
      </c>
      <c r="AW34" s="59">
        <f>+'V A'!AV19</f>
        <v>61625874</v>
      </c>
      <c r="AX34" s="59">
        <f>+'V A'!AW19</f>
        <v>86031756</v>
      </c>
      <c r="AY34" s="59">
        <f>+'V A'!AX19</f>
        <v>114950738</v>
      </c>
      <c r="AZ34" s="59">
        <f>+'V A'!AY19</f>
        <v>30330560</v>
      </c>
      <c r="BA34" s="59">
        <f>+'V A'!AZ19</f>
        <v>56140769</v>
      </c>
      <c r="BB34" s="59">
        <f>+'V A'!BA19</f>
        <v>77346277</v>
      </c>
      <c r="BC34" s="59">
        <f>+'V A'!BB19</f>
        <v>102251329</v>
      </c>
      <c r="BD34" s="59">
        <f>+'V A'!BC19</f>
        <v>26251149</v>
      </c>
      <c r="BE34" s="59">
        <f>+'V A'!BD19</f>
        <v>50348695</v>
      </c>
      <c r="BF34" s="59">
        <f>+'V A'!BE19</f>
        <v>72470935</v>
      </c>
      <c r="BG34" s="59">
        <f>+'V A'!BF19</f>
        <v>98611408</v>
      </c>
      <c r="BH34" s="59">
        <f>+'V A'!BG19</f>
        <v>27017415</v>
      </c>
      <c r="BI34" s="59">
        <f>+'V A'!BH19</f>
        <v>53467608</v>
      </c>
      <c r="BJ34" s="59">
        <f>+'V A'!BI19</f>
        <v>76811164</v>
      </c>
      <c r="BK34" s="59">
        <f>+'V A'!BJ19</f>
        <v>102048882</v>
      </c>
      <c r="BL34" s="59">
        <f>+'V A'!BK19</f>
        <v>27159283</v>
      </c>
      <c r="BM34" s="59">
        <f>+'V A'!BL19</f>
        <v>53078603</v>
      </c>
      <c r="BN34" s="59">
        <f>+'V A'!BM19</f>
        <v>76222971</v>
      </c>
      <c r="BO34" s="59">
        <f>+'V A'!BN19</f>
        <v>106012416</v>
      </c>
      <c r="BP34" s="59">
        <f>+'V A'!BO19</f>
        <v>26203902</v>
      </c>
      <c r="BQ34" s="59">
        <f>+'V A'!BP19</f>
        <v>47498866</v>
      </c>
      <c r="BR34" s="59">
        <f>+'V A'!BQ19</f>
        <v>70892515</v>
      </c>
      <c r="BS34" s="59">
        <f>+'V A'!BR19</f>
        <v>101329491</v>
      </c>
      <c r="BT34" s="59">
        <f>+'V A'!BS19</f>
        <v>28861560</v>
      </c>
      <c r="BU34" s="59">
        <f>+'V A'!BT19</f>
        <v>55863056</v>
      </c>
      <c r="BV34" s="59">
        <f>+'V A'!BU19</f>
        <v>78647970</v>
      </c>
      <c r="BW34" s="59">
        <f>+'V A'!BV19</f>
        <v>105876561</v>
      </c>
      <c r="BX34" s="59">
        <f>+'V A'!BW19</f>
        <v>26202143</v>
      </c>
      <c r="BY34" s="59">
        <f>+'V A'!BX19</f>
        <v>50591790</v>
      </c>
      <c r="BZ34" s="59">
        <f>+'V A'!BY19</f>
        <v>70087239</v>
      </c>
      <c r="CA34" s="59">
        <f>+'V A'!BZ19</f>
        <v>94272490</v>
      </c>
      <c r="CB34" s="59">
        <f>+'V A'!CA19</f>
        <v>25208578</v>
      </c>
      <c r="CC34" s="59">
        <f>+'V A'!CB19</f>
        <v>47732545</v>
      </c>
      <c r="CD34" s="59">
        <f>+'V A'!CC19</f>
        <v>67412874</v>
      </c>
      <c r="CE34" s="59">
        <f>+'V A'!CD19</f>
        <v>91205894</v>
      </c>
      <c r="CF34" s="59">
        <f>+'V A'!CE19</f>
        <v>27522990</v>
      </c>
      <c r="CG34" s="59">
        <f>+'V A'!CF19</f>
        <v>55559607</v>
      </c>
      <c r="CH34" s="59">
        <f>+'V A'!CG19</f>
        <v>80629909</v>
      </c>
      <c r="CI34" s="59">
        <f>+'V A'!CH19</f>
        <v>110518585</v>
      </c>
      <c r="CJ34" s="59">
        <f>+'V A'!CI19</f>
        <v>32101327</v>
      </c>
    </row>
    <row r="35" spans="1:16383" ht="16.899999999999999" customHeight="1">
      <c r="B35" s="136"/>
      <c r="C35" s="136"/>
      <c r="D35" s="136"/>
      <c r="E35" s="136"/>
      <c r="F35" s="136"/>
      <c r="G35" s="136"/>
      <c r="H35" s="136"/>
      <c r="I35" s="136"/>
      <c r="J35" s="136"/>
      <c r="K35" s="136"/>
      <c r="L35" s="136"/>
      <c r="M35" s="136"/>
      <c r="N35" s="136"/>
      <c r="O35" s="136"/>
      <c r="P35" s="136"/>
      <c r="Q35" s="136"/>
      <c r="R35" s="136"/>
      <c r="S35" s="136"/>
      <c r="T35" s="136"/>
      <c r="U35" s="136"/>
      <c r="V35" s="136"/>
      <c r="W35" s="136"/>
      <c r="X35" s="136"/>
      <c r="Y35" s="136"/>
      <c r="Z35" s="136"/>
      <c r="AA35" s="136"/>
      <c r="AB35" s="136"/>
      <c r="AC35" s="136"/>
      <c r="AD35" s="136"/>
      <c r="AE35" s="136"/>
      <c r="AF35" s="136"/>
      <c r="AG35" s="136"/>
      <c r="AH35" s="136"/>
      <c r="AI35" s="136"/>
      <c r="AJ35" s="136"/>
      <c r="AK35" s="136"/>
      <c r="AL35" s="136"/>
      <c r="AM35" s="136"/>
      <c r="AN35" s="136"/>
      <c r="AO35" s="136"/>
      <c r="AP35" s="136"/>
      <c r="AQ35" s="136"/>
      <c r="AR35" s="136"/>
      <c r="AS35" s="136"/>
      <c r="AT35" s="136"/>
      <c r="AU35" s="136"/>
      <c r="AV35" s="136"/>
      <c r="AW35" s="136"/>
      <c r="AX35" s="136"/>
      <c r="AY35" s="136"/>
      <c r="AZ35" s="136"/>
      <c r="BA35" s="13"/>
    </row>
    <row r="36" spans="1:16383">
      <c r="D36" s="76"/>
      <c r="E36" s="76"/>
      <c r="F36" s="76"/>
      <c r="G36" s="76"/>
      <c r="H36" s="76"/>
      <c r="I36" s="76"/>
      <c r="J36" s="76"/>
      <c r="K36" s="76"/>
      <c r="L36" s="76"/>
      <c r="M36" s="76"/>
      <c r="N36" s="76"/>
      <c r="O36" s="76"/>
      <c r="P36" s="76"/>
      <c r="Q36" s="76"/>
      <c r="R36" s="76"/>
      <c r="S36" s="76"/>
      <c r="T36" s="76"/>
      <c r="U36" s="76"/>
      <c r="V36" s="76"/>
      <c r="W36" s="76"/>
      <c r="X36" s="76"/>
      <c r="Y36" s="76"/>
      <c r="Z36" s="76"/>
      <c r="AA36" s="76"/>
      <c r="AB36" s="76"/>
      <c r="AC36" s="76"/>
      <c r="AD36" s="76"/>
      <c r="AE36" s="76"/>
      <c r="AF36" s="76"/>
      <c r="AG36" s="76"/>
      <c r="AH36" s="76"/>
      <c r="AI36" s="76"/>
      <c r="AJ36" s="76"/>
      <c r="AK36" s="76"/>
      <c r="AL36" s="76"/>
      <c r="AM36" s="76"/>
      <c r="AN36" s="76"/>
      <c r="AO36" s="76"/>
      <c r="AP36" s="76"/>
      <c r="AQ36" s="76"/>
      <c r="AR36" s="76"/>
      <c r="AS36" s="76"/>
      <c r="AT36" s="76"/>
      <c r="AU36" s="76"/>
      <c r="AV36" s="76"/>
      <c r="AW36" s="76"/>
      <c r="AX36" s="76"/>
      <c r="AY36" s="76"/>
      <c r="AZ36" s="76"/>
      <c r="BA36" s="76"/>
      <c r="BB36" s="76"/>
      <c r="BC36" s="76"/>
      <c r="BD36" s="76"/>
      <c r="BE36" s="76"/>
      <c r="BF36" s="76"/>
      <c r="BG36" s="76"/>
      <c r="BH36" s="76"/>
      <c r="BI36" s="76"/>
      <c r="BJ36" s="76"/>
      <c r="BK36" s="76"/>
      <c r="BL36" s="76"/>
      <c r="BM36" s="76"/>
      <c r="BN36" s="76"/>
      <c r="BO36" s="76"/>
      <c r="BP36" s="76"/>
      <c r="BQ36" s="76"/>
      <c r="BR36" s="76"/>
      <c r="BS36" s="76"/>
      <c r="BT36" s="76"/>
      <c r="BU36" s="76"/>
      <c r="BV36" s="76"/>
      <c r="BW36" s="76"/>
      <c r="BX36" s="76"/>
      <c r="BY36" s="76"/>
      <c r="BZ36" s="76"/>
      <c r="CA36" s="76"/>
      <c r="CB36" s="76"/>
      <c r="CC36" s="76"/>
      <c r="CD36" s="76"/>
      <c r="CE36" s="76"/>
      <c r="CF36" s="76"/>
      <c r="CG36" s="76"/>
      <c r="CH36" s="76"/>
      <c r="CI36" s="76"/>
      <c r="CJ36" s="76"/>
      <c r="CK36" s="76"/>
      <c r="CL36" s="76"/>
      <c r="CM36" s="76"/>
      <c r="CN36" s="76"/>
      <c r="CO36" s="76"/>
      <c r="CP36" s="76"/>
      <c r="CQ36" s="76"/>
      <c r="CR36" s="76"/>
      <c r="CS36" s="76"/>
      <c r="CT36" s="76"/>
      <c r="CU36" s="76"/>
      <c r="CV36" s="76"/>
      <c r="CW36" s="76"/>
      <c r="CX36" s="76"/>
      <c r="CY36" s="76"/>
      <c r="CZ36" s="76"/>
      <c r="DA36" s="76"/>
      <c r="DB36" s="76"/>
      <c r="DC36" s="76"/>
      <c r="DD36" s="76"/>
      <c r="DE36" s="76"/>
      <c r="DF36" s="76"/>
      <c r="DG36" s="76"/>
      <c r="DH36" s="76"/>
      <c r="DI36" s="76"/>
      <c r="DJ36" s="76"/>
      <c r="DK36" s="76"/>
      <c r="DL36" s="76"/>
      <c r="DM36" s="76"/>
      <c r="DN36" s="76"/>
      <c r="DO36" s="76"/>
      <c r="DP36" s="76"/>
      <c r="DQ36" s="76"/>
      <c r="DR36" s="76"/>
      <c r="DS36" s="76"/>
      <c r="DT36" s="76"/>
      <c r="DU36" s="76"/>
      <c r="DV36" s="76"/>
      <c r="DW36" s="76"/>
      <c r="DX36" s="76"/>
      <c r="DY36" s="76"/>
      <c r="DZ36" s="76"/>
      <c r="EA36" s="76"/>
      <c r="EB36" s="76"/>
      <c r="EC36" s="76"/>
      <c r="ED36" s="76"/>
      <c r="EE36" s="76"/>
      <c r="EF36" s="76"/>
      <c r="EG36" s="76"/>
      <c r="EH36" s="76"/>
      <c r="EI36" s="76"/>
      <c r="EJ36" s="76"/>
      <c r="EK36" s="76"/>
      <c r="EL36" s="76"/>
      <c r="EM36" s="76"/>
      <c r="EN36" s="76"/>
      <c r="EO36" s="76"/>
      <c r="EP36" s="76"/>
      <c r="EQ36" s="76"/>
      <c r="ER36" s="76"/>
      <c r="ES36" s="76"/>
      <c r="ET36" s="76"/>
      <c r="EU36" s="76"/>
      <c r="EV36" s="76"/>
      <c r="EW36" s="76"/>
      <c r="EX36" s="76"/>
      <c r="EY36" s="76"/>
      <c r="EZ36" s="76"/>
      <c r="FA36" s="76"/>
      <c r="FB36" s="76"/>
      <c r="FC36" s="76"/>
      <c r="FD36" s="76"/>
      <c r="FE36" s="76"/>
      <c r="FF36" s="76"/>
      <c r="FG36" s="76"/>
      <c r="FH36" s="76"/>
      <c r="FI36" s="76"/>
      <c r="FJ36" s="76"/>
      <c r="FK36" s="76"/>
      <c r="FL36" s="76"/>
      <c r="FM36" s="76"/>
      <c r="FN36" s="76"/>
      <c r="FO36" s="76"/>
      <c r="FP36" s="76"/>
      <c r="FQ36" s="76"/>
      <c r="FR36" s="76"/>
      <c r="FS36" s="76"/>
      <c r="FT36" s="76"/>
      <c r="FU36" s="76"/>
      <c r="FV36" s="76"/>
      <c r="FW36" s="76"/>
      <c r="FX36" s="76"/>
      <c r="FY36" s="76"/>
      <c r="FZ36" s="76"/>
      <c r="GA36" s="76"/>
      <c r="GB36" s="76"/>
      <c r="GC36" s="76"/>
      <c r="GD36" s="76"/>
      <c r="GE36" s="76"/>
      <c r="GF36" s="76"/>
      <c r="GG36" s="76"/>
      <c r="GH36" s="76"/>
      <c r="GI36" s="76"/>
      <c r="GJ36" s="76"/>
      <c r="GK36" s="76"/>
      <c r="GL36" s="76"/>
      <c r="GM36" s="76"/>
      <c r="GN36" s="76"/>
      <c r="GO36" s="76"/>
      <c r="GP36" s="76"/>
      <c r="GQ36" s="76"/>
      <c r="GR36" s="76"/>
      <c r="GS36" s="76"/>
      <c r="GT36" s="76"/>
      <c r="GU36" s="76"/>
      <c r="GV36" s="76"/>
      <c r="GW36" s="76"/>
      <c r="GX36" s="76"/>
      <c r="GY36" s="76"/>
      <c r="GZ36" s="76"/>
      <c r="HA36" s="76"/>
      <c r="HB36" s="76"/>
      <c r="HC36" s="76"/>
      <c r="HD36" s="76"/>
      <c r="HE36" s="76"/>
      <c r="HF36" s="76"/>
      <c r="HG36" s="76"/>
      <c r="HH36" s="76"/>
      <c r="HI36" s="76"/>
      <c r="HJ36" s="76"/>
      <c r="HK36" s="76"/>
      <c r="HL36" s="76"/>
      <c r="HM36" s="76"/>
      <c r="HN36" s="76"/>
      <c r="HO36" s="76"/>
      <c r="HP36" s="76"/>
      <c r="HQ36" s="76"/>
      <c r="HR36" s="76"/>
      <c r="HS36" s="76"/>
      <c r="HT36" s="76"/>
      <c r="HU36" s="76"/>
      <c r="HV36" s="76"/>
      <c r="HW36" s="76"/>
      <c r="HX36" s="76"/>
      <c r="HY36" s="76"/>
      <c r="HZ36" s="76"/>
      <c r="IA36" s="76"/>
      <c r="IB36" s="76"/>
      <c r="IC36" s="76"/>
      <c r="ID36" s="76"/>
      <c r="IE36" s="76"/>
      <c r="IF36" s="76"/>
      <c r="IG36" s="76"/>
      <c r="IH36" s="76"/>
      <c r="II36" s="76"/>
      <c r="IJ36" s="76"/>
      <c r="IK36" s="76"/>
      <c r="IL36" s="76"/>
      <c r="IM36" s="76"/>
      <c r="IN36" s="76"/>
      <c r="IO36" s="76"/>
      <c r="IP36" s="76"/>
      <c r="IQ36" s="76"/>
      <c r="IR36" s="76"/>
      <c r="IS36" s="76"/>
      <c r="IT36" s="76"/>
      <c r="IU36" s="76"/>
      <c r="IV36" s="76"/>
      <c r="IW36" s="76"/>
      <c r="IX36" s="76"/>
      <c r="IY36" s="76"/>
      <c r="IZ36" s="76"/>
      <c r="JA36" s="76"/>
      <c r="JB36" s="76"/>
      <c r="JC36" s="76"/>
      <c r="JD36" s="76"/>
      <c r="JE36" s="76"/>
      <c r="JF36" s="76"/>
      <c r="JG36" s="76"/>
      <c r="JH36" s="76"/>
      <c r="JI36" s="76"/>
      <c r="JJ36" s="76"/>
      <c r="JK36" s="76"/>
      <c r="JL36" s="76"/>
      <c r="JM36" s="76"/>
      <c r="JN36" s="76"/>
      <c r="JO36" s="76"/>
      <c r="JP36" s="76"/>
      <c r="JQ36" s="76"/>
      <c r="JR36" s="76"/>
      <c r="JS36" s="76"/>
      <c r="JT36" s="76"/>
      <c r="JU36" s="76"/>
      <c r="JV36" s="76"/>
      <c r="JW36" s="76"/>
      <c r="JX36" s="76"/>
      <c r="JY36" s="76"/>
      <c r="JZ36" s="76"/>
      <c r="KA36" s="76"/>
      <c r="KB36" s="76"/>
      <c r="KC36" s="76"/>
      <c r="KD36" s="76"/>
      <c r="KE36" s="76"/>
      <c r="KF36" s="76"/>
      <c r="KG36" s="76"/>
      <c r="KH36" s="76"/>
      <c r="KI36" s="76"/>
      <c r="KJ36" s="76"/>
      <c r="KK36" s="76"/>
      <c r="KL36" s="76"/>
      <c r="KM36" s="76"/>
      <c r="KN36" s="76"/>
      <c r="KO36" s="76"/>
      <c r="KP36" s="76"/>
      <c r="KQ36" s="76"/>
      <c r="KR36" s="76"/>
      <c r="KS36" s="76"/>
      <c r="KT36" s="76"/>
      <c r="KU36" s="76"/>
      <c r="KV36" s="76"/>
      <c r="KW36" s="76"/>
      <c r="KX36" s="76"/>
      <c r="KY36" s="76"/>
      <c r="KZ36" s="76"/>
      <c r="LA36" s="76"/>
      <c r="LB36" s="76"/>
      <c r="LC36" s="76"/>
      <c r="LD36" s="76"/>
      <c r="LE36" s="76"/>
      <c r="LF36" s="76"/>
      <c r="LG36" s="76"/>
      <c r="LH36" s="76"/>
      <c r="LI36" s="76"/>
      <c r="LJ36" s="76"/>
      <c r="LK36" s="76"/>
      <c r="LL36" s="76"/>
      <c r="LM36" s="76"/>
      <c r="LN36" s="76"/>
      <c r="LO36" s="76"/>
      <c r="LP36" s="76"/>
      <c r="LQ36" s="76"/>
      <c r="LR36" s="76"/>
      <c r="LS36" s="76"/>
      <c r="LT36" s="76"/>
      <c r="LU36" s="76"/>
      <c r="LV36" s="76"/>
      <c r="LW36" s="76"/>
      <c r="LX36" s="76"/>
      <c r="LY36" s="76"/>
      <c r="LZ36" s="76"/>
      <c r="MA36" s="76"/>
      <c r="MB36" s="76"/>
      <c r="MC36" s="76"/>
      <c r="MD36" s="76"/>
      <c r="ME36" s="76"/>
      <c r="MF36" s="76"/>
      <c r="MG36" s="76"/>
      <c r="MH36" s="76"/>
      <c r="MI36" s="76"/>
      <c r="MJ36" s="76"/>
      <c r="MK36" s="76"/>
      <c r="ML36" s="76"/>
      <c r="MM36" s="76"/>
      <c r="MN36" s="76"/>
      <c r="MO36" s="76"/>
      <c r="MP36" s="76"/>
      <c r="MQ36" s="76"/>
      <c r="MR36" s="76"/>
      <c r="MS36" s="76"/>
      <c r="MT36" s="76"/>
      <c r="MU36" s="76"/>
      <c r="MV36" s="76"/>
      <c r="MW36" s="76"/>
      <c r="MX36" s="76"/>
      <c r="MY36" s="76"/>
      <c r="MZ36" s="76"/>
      <c r="NA36" s="76"/>
      <c r="NB36" s="76"/>
      <c r="NC36" s="76"/>
      <c r="ND36" s="76"/>
      <c r="NE36" s="76"/>
      <c r="NF36" s="76"/>
      <c r="NG36" s="76"/>
      <c r="NH36" s="76"/>
      <c r="NI36" s="76"/>
      <c r="NJ36" s="76"/>
      <c r="NK36" s="76"/>
      <c r="NL36" s="76"/>
      <c r="NM36" s="76"/>
      <c r="NN36" s="76"/>
      <c r="NO36" s="76"/>
      <c r="NP36" s="76"/>
      <c r="NQ36" s="76"/>
      <c r="NR36" s="76"/>
      <c r="NS36" s="76"/>
      <c r="NT36" s="76"/>
      <c r="NU36" s="76"/>
      <c r="NV36" s="76"/>
      <c r="NW36" s="76"/>
      <c r="NX36" s="76"/>
      <c r="NY36" s="76"/>
      <c r="NZ36" s="76"/>
      <c r="OA36" s="76"/>
      <c r="OB36" s="76"/>
      <c r="OC36" s="76"/>
      <c r="OD36" s="76"/>
      <c r="OE36" s="76"/>
      <c r="OF36" s="76"/>
      <c r="OG36" s="76"/>
      <c r="OH36" s="76"/>
      <c r="OI36" s="76"/>
      <c r="OJ36" s="76"/>
      <c r="OK36" s="76"/>
      <c r="OL36" s="76"/>
      <c r="OM36" s="76"/>
      <c r="ON36" s="76"/>
      <c r="OO36" s="76"/>
      <c r="OP36" s="76"/>
      <c r="OQ36" s="76"/>
      <c r="OR36" s="76"/>
      <c r="OS36" s="76"/>
      <c r="OT36" s="76"/>
      <c r="OU36" s="76"/>
      <c r="OV36" s="76"/>
      <c r="OW36" s="76"/>
      <c r="OX36" s="76"/>
      <c r="OY36" s="76"/>
      <c r="OZ36" s="76"/>
      <c r="PA36" s="76"/>
      <c r="PB36" s="76"/>
      <c r="PC36" s="76"/>
      <c r="PD36" s="76"/>
      <c r="PE36" s="76"/>
      <c r="PF36" s="76"/>
      <c r="PG36" s="76"/>
      <c r="PH36" s="76"/>
      <c r="PI36" s="76"/>
      <c r="PJ36" s="76"/>
      <c r="PK36" s="76"/>
      <c r="PL36" s="76"/>
      <c r="PM36" s="76"/>
      <c r="PN36" s="76"/>
      <c r="PO36" s="76"/>
      <c r="PP36" s="76"/>
      <c r="PQ36" s="76"/>
      <c r="PR36" s="76"/>
      <c r="PS36" s="76"/>
      <c r="PT36" s="76"/>
      <c r="PU36" s="76"/>
      <c r="PV36" s="76"/>
      <c r="PW36" s="76"/>
      <c r="PX36" s="76"/>
      <c r="PY36" s="76"/>
      <c r="PZ36" s="76"/>
      <c r="QA36" s="76"/>
      <c r="QB36" s="76"/>
      <c r="QC36" s="76"/>
      <c r="QD36" s="76"/>
      <c r="QE36" s="76"/>
      <c r="QF36" s="76"/>
      <c r="QG36" s="76"/>
      <c r="QH36" s="76"/>
      <c r="QI36" s="76"/>
      <c r="QJ36" s="76"/>
      <c r="QK36" s="76"/>
      <c r="QL36" s="76"/>
      <c r="QM36" s="76"/>
      <c r="QN36" s="76"/>
      <c r="QO36" s="76"/>
      <c r="QP36" s="76"/>
      <c r="QQ36" s="76"/>
      <c r="QR36" s="76"/>
      <c r="QS36" s="76"/>
      <c r="QT36" s="76"/>
      <c r="QU36" s="76"/>
      <c r="QV36" s="76"/>
      <c r="QW36" s="76"/>
      <c r="QX36" s="76"/>
      <c r="QY36" s="76"/>
      <c r="QZ36" s="76"/>
      <c r="RA36" s="76"/>
      <c r="RB36" s="76"/>
      <c r="RC36" s="76"/>
      <c r="RD36" s="76"/>
      <c r="RE36" s="76"/>
      <c r="RF36" s="76"/>
      <c r="RG36" s="76"/>
      <c r="RH36" s="76"/>
      <c r="RI36" s="76"/>
      <c r="RJ36" s="76"/>
      <c r="RK36" s="76"/>
      <c r="RL36" s="76"/>
      <c r="RM36" s="76"/>
      <c r="RN36" s="76"/>
      <c r="RO36" s="76"/>
      <c r="RP36" s="76"/>
      <c r="RQ36" s="76"/>
      <c r="RR36" s="76"/>
      <c r="RS36" s="76"/>
      <c r="RT36" s="76"/>
      <c r="RU36" s="76"/>
      <c r="RV36" s="76"/>
      <c r="RW36" s="76"/>
      <c r="RX36" s="76"/>
      <c r="RY36" s="76"/>
      <c r="RZ36" s="76"/>
      <c r="SA36" s="76"/>
      <c r="SB36" s="76"/>
      <c r="SC36" s="76"/>
      <c r="SD36" s="76"/>
      <c r="SE36" s="76"/>
      <c r="SF36" s="76"/>
      <c r="SG36" s="76"/>
      <c r="SH36" s="76"/>
      <c r="SI36" s="76"/>
      <c r="SJ36" s="76"/>
      <c r="SK36" s="76"/>
      <c r="SL36" s="76"/>
      <c r="SM36" s="76"/>
      <c r="SN36" s="76"/>
      <c r="SO36" s="76"/>
      <c r="SP36" s="76"/>
      <c r="SQ36" s="76"/>
      <c r="SR36" s="76"/>
      <c r="SS36" s="76"/>
      <c r="ST36" s="76"/>
      <c r="SU36" s="76"/>
      <c r="SV36" s="76"/>
      <c r="SW36" s="76"/>
      <c r="SX36" s="76"/>
      <c r="SY36" s="76"/>
      <c r="SZ36" s="76"/>
      <c r="TA36" s="76"/>
      <c r="TB36" s="76"/>
      <c r="TC36" s="76"/>
      <c r="TD36" s="76"/>
      <c r="TE36" s="76"/>
      <c r="TF36" s="76"/>
      <c r="TG36" s="76"/>
      <c r="TH36" s="76"/>
      <c r="TI36" s="76"/>
      <c r="TJ36" s="76"/>
      <c r="TK36" s="76"/>
      <c r="TL36" s="76"/>
      <c r="TM36" s="76"/>
      <c r="TN36" s="76"/>
      <c r="TO36" s="76"/>
      <c r="TP36" s="76"/>
      <c r="TQ36" s="76"/>
      <c r="TR36" s="76"/>
      <c r="TS36" s="76"/>
      <c r="TT36" s="76"/>
      <c r="TU36" s="76"/>
      <c r="TV36" s="76"/>
      <c r="TW36" s="76"/>
      <c r="TX36" s="76"/>
      <c r="TY36" s="76"/>
      <c r="TZ36" s="76"/>
      <c r="UA36" s="76"/>
      <c r="UB36" s="76"/>
      <c r="UC36" s="76"/>
      <c r="UD36" s="76"/>
      <c r="UE36" s="76"/>
      <c r="UF36" s="76"/>
      <c r="UG36" s="76"/>
      <c r="UH36" s="76"/>
      <c r="UI36" s="76"/>
      <c r="UJ36" s="76"/>
      <c r="UK36" s="76"/>
      <c r="UL36" s="76"/>
      <c r="UM36" s="76"/>
      <c r="UN36" s="76"/>
      <c r="UO36" s="76"/>
      <c r="UP36" s="76"/>
      <c r="UQ36" s="76"/>
      <c r="UR36" s="76"/>
      <c r="US36" s="76"/>
      <c r="UT36" s="76"/>
      <c r="UU36" s="76"/>
      <c r="UV36" s="76"/>
      <c r="UW36" s="76"/>
      <c r="UX36" s="76"/>
      <c r="UY36" s="76"/>
      <c r="UZ36" s="76"/>
      <c r="VA36" s="76"/>
      <c r="VB36" s="76"/>
      <c r="VC36" s="76"/>
      <c r="VD36" s="76"/>
      <c r="VE36" s="76"/>
      <c r="VF36" s="76"/>
      <c r="VG36" s="76"/>
      <c r="VH36" s="76"/>
      <c r="VI36" s="76"/>
      <c r="VJ36" s="76"/>
      <c r="VK36" s="76"/>
      <c r="VL36" s="76"/>
      <c r="VM36" s="76"/>
      <c r="VN36" s="76"/>
      <c r="VO36" s="76"/>
      <c r="VP36" s="76"/>
      <c r="VQ36" s="76"/>
      <c r="VR36" s="76"/>
      <c r="VS36" s="76"/>
      <c r="VT36" s="76"/>
      <c r="VU36" s="76"/>
      <c r="VV36" s="76"/>
      <c r="VW36" s="76"/>
      <c r="VX36" s="76"/>
      <c r="VY36" s="76"/>
      <c r="VZ36" s="76"/>
      <c r="WA36" s="76"/>
      <c r="WB36" s="76"/>
      <c r="WC36" s="76"/>
      <c r="WD36" s="76"/>
      <c r="WE36" s="76"/>
      <c r="WF36" s="76"/>
      <c r="WG36" s="76"/>
      <c r="WH36" s="76"/>
      <c r="WI36" s="76"/>
      <c r="WJ36" s="76"/>
      <c r="WK36" s="76"/>
      <c r="WL36" s="76"/>
      <c r="WM36" s="76"/>
      <c r="WN36" s="76"/>
      <c r="WO36" s="76"/>
      <c r="WP36" s="76"/>
      <c r="WQ36" s="76"/>
      <c r="WR36" s="76"/>
      <c r="WS36" s="76"/>
      <c r="WT36" s="76"/>
      <c r="WU36" s="76"/>
      <c r="WV36" s="76"/>
      <c r="WW36" s="76"/>
      <c r="WX36" s="76"/>
      <c r="WY36" s="76"/>
      <c r="WZ36" s="76"/>
      <c r="XA36" s="76"/>
      <c r="XB36" s="76"/>
      <c r="XC36" s="76"/>
      <c r="XD36" s="76"/>
      <c r="XE36" s="76"/>
      <c r="XF36" s="76"/>
      <c r="XG36" s="76"/>
      <c r="XH36" s="76"/>
      <c r="XI36" s="76"/>
      <c r="XJ36" s="76"/>
      <c r="XK36" s="76"/>
      <c r="XL36" s="76"/>
      <c r="XM36" s="76"/>
      <c r="XN36" s="76"/>
      <c r="XO36" s="76"/>
      <c r="XP36" s="76"/>
      <c r="XQ36" s="76"/>
      <c r="XR36" s="76"/>
      <c r="XS36" s="76"/>
      <c r="XT36" s="76"/>
      <c r="XU36" s="76"/>
      <c r="XV36" s="76"/>
      <c r="XW36" s="76"/>
      <c r="XX36" s="76"/>
      <c r="XY36" s="76"/>
      <c r="XZ36" s="76"/>
      <c r="YA36" s="76"/>
      <c r="YB36" s="76"/>
      <c r="YC36" s="76"/>
      <c r="YD36" s="76"/>
      <c r="YE36" s="76"/>
      <c r="YF36" s="76"/>
      <c r="YG36" s="76"/>
      <c r="YH36" s="76"/>
      <c r="YI36" s="76"/>
      <c r="YJ36" s="76"/>
      <c r="YK36" s="76"/>
      <c r="YL36" s="76"/>
      <c r="YM36" s="76"/>
      <c r="YN36" s="76"/>
      <c r="YO36" s="76"/>
      <c r="YP36" s="76"/>
      <c r="YQ36" s="76"/>
      <c r="YR36" s="76"/>
      <c r="YS36" s="76"/>
      <c r="YT36" s="76"/>
      <c r="YU36" s="76"/>
      <c r="YV36" s="76"/>
      <c r="YW36" s="76"/>
      <c r="YX36" s="76"/>
      <c r="YY36" s="76"/>
      <c r="YZ36" s="76"/>
      <c r="ZA36" s="76"/>
      <c r="ZB36" s="76"/>
      <c r="ZC36" s="76"/>
      <c r="ZD36" s="76"/>
      <c r="ZE36" s="76"/>
      <c r="ZF36" s="76"/>
      <c r="ZG36" s="76"/>
      <c r="ZH36" s="76"/>
      <c r="ZI36" s="76"/>
      <c r="ZJ36" s="76"/>
      <c r="ZK36" s="76"/>
      <c r="ZL36" s="76"/>
      <c r="ZM36" s="76"/>
      <c r="ZN36" s="76"/>
      <c r="ZO36" s="76"/>
      <c r="ZP36" s="76"/>
      <c r="ZQ36" s="76"/>
      <c r="ZR36" s="76"/>
      <c r="ZS36" s="76"/>
      <c r="ZT36" s="76"/>
      <c r="ZU36" s="76"/>
      <c r="ZV36" s="76"/>
      <c r="ZW36" s="76"/>
      <c r="ZX36" s="76"/>
      <c r="ZY36" s="76"/>
      <c r="ZZ36" s="76"/>
      <c r="AAA36" s="76"/>
      <c r="AAB36" s="76"/>
      <c r="AAC36" s="76"/>
      <c r="AAD36" s="76"/>
      <c r="AAE36" s="76"/>
      <c r="AAF36" s="76"/>
      <c r="AAG36" s="76"/>
      <c r="AAH36" s="76"/>
      <c r="AAI36" s="76"/>
      <c r="AAJ36" s="76"/>
      <c r="AAK36" s="76"/>
      <c r="AAL36" s="76"/>
      <c r="AAM36" s="76"/>
      <c r="AAN36" s="76"/>
      <c r="AAO36" s="76"/>
      <c r="AAP36" s="76"/>
      <c r="AAQ36" s="76"/>
      <c r="AAR36" s="76"/>
      <c r="AAS36" s="76"/>
      <c r="AAT36" s="76"/>
      <c r="AAU36" s="76"/>
      <c r="AAV36" s="76"/>
      <c r="AAW36" s="76"/>
      <c r="AAX36" s="76"/>
      <c r="AAY36" s="76"/>
      <c r="AAZ36" s="76"/>
      <c r="ABA36" s="76"/>
      <c r="ABB36" s="76"/>
      <c r="ABC36" s="76"/>
      <c r="ABD36" s="76"/>
      <c r="ABE36" s="76"/>
      <c r="ABF36" s="76"/>
      <c r="ABG36" s="76"/>
      <c r="ABH36" s="76"/>
      <c r="ABI36" s="76"/>
      <c r="ABJ36" s="76"/>
      <c r="ABK36" s="76"/>
      <c r="ABL36" s="76"/>
      <c r="ABM36" s="76"/>
      <c r="ABN36" s="76"/>
      <c r="ABO36" s="76"/>
      <c r="ABP36" s="76"/>
      <c r="ABQ36" s="76"/>
      <c r="ABR36" s="76"/>
      <c r="ABS36" s="76"/>
      <c r="ABT36" s="76"/>
      <c r="ABU36" s="76"/>
      <c r="ABV36" s="76"/>
      <c r="ABW36" s="76"/>
      <c r="ABX36" s="76"/>
      <c r="ABY36" s="76"/>
      <c r="ABZ36" s="76"/>
      <c r="ACA36" s="76"/>
      <c r="ACB36" s="76"/>
      <c r="ACC36" s="76"/>
      <c r="ACD36" s="76"/>
      <c r="ACE36" s="76"/>
      <c r="ACF36" s="76"/>
      <c r="ACG36" s="76"/>
      <c r="ACH36" s="76"/>
      <c r="ACI36" s="76"/>
      <c r="ACJ36" s="76"/>
      <c r="ACK36" s="76"/>
      <c r="ACL36" s="76"/>
      <c r="ACM36" s="76"/>
      <c r="ACN36" s="76"/>
      <c r="ACO36" s="76"/>
      <c r="ACP36" s="76"/>
      <c r="ACQ36" s="76"/>
      <c r="ACR36" s="76"/>
      <c r="ACS36" s="76"/>
      <c r="ACT36" s="76"/>
      <c r="ACU36" s="76"/>
      <c r="ACV36" s="76"/>
      <c r="ACW36" s="76"/>
      <c r="ACX36" s="76"/>
      <c r="ACY36" s="76"/>
      <c r="ACZ36" s="76"/>
      <c r="ADA36" s="76"/>
      <c r="ADB36" s="76"/>
      <c r="ADC36" s="76"/>
      <c r="ADD36" s="76"/>
      <c r="ADE36" s="76"/>
      <c r="ADF36" s="76"/>
      <c r="ADG36" s="76"/>
      <c r="ADH36" s="76"/>
      <c r="ADI36" s="76"/>
      <c r="ADJ36" s="76"/>
      <c r="ADK36" s="76"/>
      <c r="ADL36" s="76"/>
      <c r="ADM36" s="76"/>
      <c r="ADN36" s="76"/>
      <c r="ADO36" s="76"/>
      <c r="ADP36" s="76"/>
      <c r="ADQ36" s="76"/>
      <c r="ADR36" s="76"/>
      <c r="ADS36" s="76"/>
      <c r="ADT36" s="76"/>
      <c r="ADU36" s="76"/>
      <c r="ADV36" s="76"/>
      <c r="ADW36" s="76"/>
      <c r="ADX36" s="76"/>
      <c r="ADY36" s="76"/>
      <c r="ADZ36" s="76"/>
      <c r="AEA36" s="76"/>
      <c r="AEB36" s="76"/>
      <c r="AEC36" s="76"/>
      <c r="AED36" s="76"/>
      <c r="AEE36" s="76"/>
      <c r="AEF36" s="76"/>
      <c r="AEG36" s="76"/>
      <c r="AEH36" s="76"/>
      <c r="AEI36" s="76"/>
      <c r="AEJ36" s="76"/>
      <c r="AEK36" s="76"/>
      <c r="AEL36" s="76"/>
      <c r="AEM36" s="76"/>
      <c r="AEN36" s="76"/>
      <c r="AEO36" s="76"/>
      <c r="AEP36" s="76"/>
      <c r="AEQ36" s="76"/>
      <c r="AER36" s="76"/>
      <c r="AES36" s="76"/>
      <c r="AET36" s="76"/>
      <c r="AEU36" s="76"/>
      <c r="AEV36" s="76"/>
      <c r="AEW36" s="76"/>
      <c r="AEX36" s="76"/>
      <c r="AEY36" s="76"/>
      <c r="AEZ36" s="76"/>
      <c r="AFA36" s="76"/>
      <c r="AFB36" s="76"/>
      <c r="AFC36" s="76"/>
      <c r="AFD36" s="76"/>
      <c r="AFE36" s="76"/>
      <c r="AFF36" s="76"/>
      <c r="AFG36" s="76"/>
      <c r="AFH36" s="76"/>
      <c r="AFI36" s="76"/>
      <c r="AFJ36" s="76"/>
      <c r="AFK36" s="76"/>
      <c r="AFL36" s="76"/>
      <c r="AFM36" s="76"/>
      <c r="AFN36" s="76"/>
      <c r="AFO36" s="76"/>
      <c r="AFP36" s="76"/>
      <c r="AFQ36" s="76"/>
      <c r="AFR36" s="76"/>
      <c r="AFS36" s="76"/>
      <c r="AFT36" s="76"/>
      <c r="AFU36" s="76"/>
      <c r="AFV36" s="76"/>
      <c r="AFW36" s="76"/>
      <c r="AFX36" s="76"/>
      <c r="AFY36" s="76"/>
      <c r="AFZ36" s="76"/>
      <c r="AGA36" s="76"/>
      <c r="AGB36" s="76"/>
      <c r="AGC36" s="76"/>
      <c r="AGD36" s="76"/>
      <c r="AGE36" s="76"/>
      <c r="AGF36" s="76"/>
      <c r="AGG36" s="76"/>
      <c r="AGH36" s="76"/>
      <c r="AGI36" s="76"/>
      <c r="AGJ36" s="76"/>
      <c r="AGK36" s="76"/>
      <c r="AGL36" s="76"/>
      <c r="AGM36" s="76"/>
      <c r="AGN36" s="76"/>
      <c r="AGO36" s="76"/>
      <c r="AGP36" s="76"/>
      <c r="AGQ36" s="76"/>
      <c r="AGR36" s="76"/>
      <c r="AGS36" s="76"/>
      <c r="AGT36" s="76"/>
      <c r="AGU36" s="76"/>
      <c r="AGV36" s="76"/>
      <c r="AGW36" s="76"/>
      <c r="AGX36" s="76"/>
      <c r="AGY36" s="76"/>
      <c r="AGZ36" s="76"/>
      <c r="AHA36" s="76"/>
      <c r="AHB36" s="76"/>
      <c r="AHC36" s="76"/>
      <c r="AHD36" s="76"/>
      <c r="AHE36" s="76"/>
      <c r="AHF36" s="76"/>
      <c r="AHG36" s="76"/>
      <c r="AHH36" s="76"/>
      <c r="AHI36" s="76"/>
      <c r="AHJ36" s="76"/>
      <c r="AHK36" s="76"/>
      <c r="AHL36" s="76"/>
      <c r="AHM36" s="76"/>
      <c r="AHN36" s="76"/>
      <c r="AHO36" s="76"/>
      <c r="AHP36" s="76"/>
      <c r="AHQ36" s="76"/>
      <c r="AHR36" s="76"/>
      <c r="AHS36" s="76"/>
      <c r="AHT36" s="76"/>
      <c r="AHU36" s="76"/>
      <c r="AHV36" s="76"/>
      <c r="AHW36" s="76"/>
      <c r="AHX36" s="76"/>
      <c r="AHY36" s="76"/>
      <c r="AHZ36" s="76"/>
      <c r="AIA36" s="76"/>
      <c r="AIB36" s="76"/>
      <c r="AIC36" s="76"/>
      <c r="AID36" s="76"/>
      <c r="AIE36" s="76"/>
      <c r="AIF36" s="76"/>
      <c r="AIG36" s="76"/>
      <c r="AIH36" s="76"/>
      <c r="AII36" s="76"/>
      <c r="AIJ36" s="76"/>
      <c r="AIK36" s="76"/>
      <c r="AIL36" s="76"/>
      <c r="AIM36" s="76"/>
      <c r="AIN36" s="76"/>
      <c r="AIO36" s="76"/>
      <c r="AIP36" s="76"/>
      <c r="AIQ36" s="76"/>
      <c r="AIR36" s="76"/>
      <c r="AIS36" s="76"/>
      <c r="AIT36" s="76"/>
      <c r="AIU36" s="76"/>
      <c r="AIV36" s="76"/>
      <c r="AIW36" s="76"/>
      <c r="AIX36" s="76"/>
      <c r="AIY36" s="76"/>
      <c r="AIZ36" s="76"/>
      <c r="AJA36" s="76"/>
      <c r="AJB36" s="76"/>
      <c r="AJC36" s="76"/>
      <c r="AJD36" s="76"/>
      <c r="AJE36" s="76"/>
      <c r="AJF36" s="76"/>
      <c r="AJG36" s="76"/>
      <c r="AJH36" s="76"/>
      <c r="AJI36" s="76"/>
      <c r="AJJ36" s="76"/>
      <c r="AJK36" s="76"/>
      <c r="AJL36" s="76"/>
      <c r="AJM36" s="76"/>
      <c r="AJN36" s="76"/>
      <c r="AJO36" s="76"/>
      <c r="AJP36" s="76"/>
      <c r="AJQ36" s="76"/>
      <c r="AJR36" s="76"/>
      <c r="AJS36" s="76"/>
      <c r="AJT36" s="76"/>
      <c r="AJU36" s="76"/>
      <c r="AJV36" s="76"/>
      <c r="AJW36" s="76"/>
      <c r="AJX36" s="76"/>
      <c r="AJY36" s="76"/>
      <c r="AJZ36" s="76"/>
      <c r="AKA36" s="76"/>
      <c r="AKB36" s="76"/>
      <c r="AKC36" s="76"/>
      <c r="AKD36" s="76"/>
      <c r="AKE36" s="76"/>
      <c r="AKF36" s="76"/>
      <c r="AKG36" s="76"/>
      <c r="AKH36" s="76"/>
      <c r="AKI36" s="76"/>
      <c r="AKJ36" s="76"/>
      <c r="AKK36" s="76"/>
      <c r="AKL36" s="76"/>
      <c r="AKM36" s="76"/>
      <c r="AKN36" s="76"/>
      <c r="AKO36" s="76"/>
      <c r="AKP36" s="76"/>
      <c r="AKQ36" s="76"/>
      <c r="AKR36" s="76"/>
      <c r="AKS36" s="76"/>
      <c r="AKT36" s="76"/>
      <c r="AKU36" s="76"/>
      <c r="AKV36" s="76"/>
      <c r="AKW36" s="76"/>
      <c r="AKX36" s="76"/>
      <c r="AKY36" s="76"/>
      <c r="AKZ36" s="76"/>
      <c r="ALA36" s="76"/>
      <c r="ALB36" s="76"/>
      <c r="ALC36" s="76"/>
      <c r="ALD36" s="76"/>
      <c r="ALE36" s="76"/>
      <c r="ALF36" s="76"/>
      <c r="ALG36" s="76"/>
      <c r="ALH36" s="76"/>
      <c r="ALI36" s="76"/>
      <c r="ALJ36" s="76"/>
      <c r="ALK36" s="76"/>
      <c r="ALL36" s="76"/>
      <c r="ALM36" s="76"/>
      <c r="ALN36" s="76"/>
      <c r="ALO36" s="76"/>
      <c r="ALP36" s="76"/>
      <c r="ALQ36" s="76"/>
      <c r="ALR36" s="76"/>
      <c r="ALS36" s="76"/>
      <c r="ALT36" s="76"/>
      <c r="ALU36" s="76"/>
      <c r="ALV36" s="76"/>
      <c r="ALW36" s="76"/>
      <c r="ALX36" s="76"/>
      <c r="ALY36" s="76"/>
      <c r="ALZ36" s="76"/>
      <c r="AMA36" s="76"/>
      <c r="AMB36" s="76"/>
      <c r="AMC36" s="76"/>
      <c r="AMD36" s="76"/>
      <c r="AME36" s="76"/>
      <c r="AMF36" s="76"/>
      <c r="AMG36" s="76"/>
      <c r="AMH36" s="76"/>
      <c r="AMI36" s="76"/>
      <c r="AMJ36" s="76"/>
      <c r="AMK36" s="76"/>
      <c r="AML36" s="76"/>
      <c r="AMM36" s="76"/>
      <c r="AMN36" s="76"/>
      <c r="AMO36" s="76"/>
      <c r="AMP36" s="76"/>
      <c r="AMQ36" s="76"/>
      <c r="AMR36" s="76"/>
      <c r="AMS36" s="76"/>
      <c r="AMT36" s="76"/>
      <c r="AMU36" s="76"/>
      <c r="AMV36" s="76"/>
      <c r="AMW36" s="76"/>
      <c r="AMX36" s="76"/>
      <c r="AMY36" s="76"/>
      <c r="AMZ36" s="76"/>
      <c r="ANA36" s="76"/>
      <c r="ANB36" s="76"/>
      <c r="ANC36" s="76"/>
      <c r="AND36" s="76"/>
      <c r="ANE36" s="76"/>
      <c r="ANF36" s="76"/>
      <c r="ANG36" s="76"/>
      <c r="ANH36" s="76"/>
      <c r="ANI36" s="76"/>
      <c r="ANJ36" s="76"/>
      <c r="ANK36" s="76"/>
      <c r="ANL36" s="76"/>
      <c r="ANM36" s="76"/>
      <c r="ANN36" s="76"/>
      <c r="ANO36" s="76"/>
      <c r="ANP36" s="76"/>
      <c r="ANQ36" s="76"/>
      <c r="ANR36" s="76"/>
      <c r="ANS36" s="76"/>
      <c r="ANT36" s="76"/>
      <c r="ANU36" s="76"/>
      <c r="ANV36" s="76"/>
      <c r="ANW36" s="76"/>
      <c r="ANX36" s="76"/>
      <c r="ANY36" s="76"/>
      <c r="ANZ36" s="76"/>
      <c r="AOA36" s="76"/>
      <c r="AOB36" s="76"/>
      <c r="AOC36" s="76"/>
      <c r="AOD36" s="76"/>
      <c r="AOE36" s="76"/>
      <c r="AOF36" s="76"/>
      <c r="AOG36" s="76"/>
      <c r="AOH36" s="76"/>
      <c r="AOI36" s="76"/>
      <c r="AOJ36" s="76"/>
      <c r="AOK36" s="76"/>
      <c r="AOL36" s="76"/>
      <c r="AOM36" s="76"/>
      <c r="AON36" s="76"/>
      <c r="AOO36" s="76"/>
      <c r="AOP36" s="76"/>
      <c r="AOQ36" s="76"/>
      <c r="AOR36" s="76"/>
      <c r="AOS36" s="76"/>
      <c r="AOT36" s="76"/>
      <c r="AOU36" s="76"/>
      <c r="AOV36" s="76"/>
      <c r="AOW36" s="76"/>
      <c r="AOX36" s="76"/>
      <c r="AOY36" s="76"/>
      <c r="AOZ36" s="76"/>
      <c r="APA36" s="76"/>
      <c r="APB36" s="76"/>
      <c r="APC36" s="76"/>
      <c r="APD36" s="76"/>
      <c r="APE36" s="76"/>
      <c r="APF36" s="76"/>
      <c r="APG36" s="76"/>
      <c r="APH36" s="76"/>
      <c r="API36" s="76"/>
      <c r="APJ36" s="76"/>
      <c r="APK36" s="76"/>
      <c r="APL36" s="76"/>
      <c r="APM36" s="76"/>
      <c r="APN36" s="76"/>
      <c r="APO36" s="76"/>
      <c r="APP36" s="76"/>
      <c r="APQ36" s="76"/>
      <c r="APR36" s="76"/>
      <c r="APS36" s="76"/>
      <c r="APT36" s="76"/>
      <c r="APU36" s="76"/>
      <c r="APV36" s="76"/>
      <c r="APW36" s="76"/>
      <c r="APX36" s="76"/>
      <c r="APY36" s="76"/>
      <c r="APZ36" s="76"/>
      <c r="AQA36" s="76"/>
      <c r="AQB36" s="76"/>
      <c r="AQC36" s="76"/>
      <c r="AQD36" s="76"/>
      <c r="AQE36" s="76"/>
      <c r="AQF36" s="76"/>
      <c r="AQG36" s="76"/>
      <c r="AQH36" s="76"/>
      <c r="AQI36" s="76"/>
      <c r="AQJ36" s="76"/>
      <c r="AQK36" s="76"/>
      <c r="AQL36" s="76"/>
      <c r="AQM36" s="76"/>
      <c r="AQN36" s="76"/>
      <c r="AQO36" s="76"/>
      <c r="AQP36" s="76"/>
      <c r="AQQ36" s="76"/>
      <c r="AQR36" s="76"/>
      <c r="AQS36" s="76"/>
      <c r="AQT36" s="76"/>
      <c r="AQU36" s="76"/>
      <c r="AQV36" s="76"/>
      <c r="AQW36" s="76"/>
      <c r="AQX36" s="76"/>
      <c r="AQY36" s="76"/>
      <c r="AQZ36" s="76"/>
      <c r="ARA36" s="76"/>
      <c r="ARB36" s="76"/>
      <c r="ARC36" s="76"/>
      <c r="ARD36" s="76"/>
      <c r="ARE36" s="76"/>
      <c r="ARF36" s="76"/>
      <c r="ARG36" s="76"/>
      <c r="ARH36" s="76"/>
      <c r="ARI36" s="76"/>
      <c r="ARJ36" s="76"/>
      <c r="ARK36" s="76"/>
      <c r="ARL36" s="76"/>
      <c r="ARM36" s="76"/>
      <c r="ARN36" s="76"/>
      <c r="ARO36" s="76"/>
      <c r="ARP36" s="76"/>
      <c r="ARQ36" s="76"/>
      <c r="ARR36" s="76"/>
      <c r="ARS36" s="76"/>
      <c r="ART36" s="76"/>
      <c r="ARU36" s="76"/>
      <c r="ARV36" s="76"/>
      <c r="ARW36" s="76"/>
      <c r="ARX36" s="76"/>
      <c r="ARY36" s="76"/>
      <c r="ARZ36" s="76"/>
      <c r="ASA36" s="76"/>
      <c r="ASB36" s="76"/>
      <c r="ASC36" s="76"/>
      <c r="ASD36" s="76"/>
      <c r="ASE36" s="76"/>
      <c r="ASF36" s="76"/>
      <c r="ASG36" s="76"/>
      <c r="ASH36" s="76"/>
      <c r="ASI36" s="76"/>
      <c r="ASJ36" s="76"/>
      <c r="ASK36" s="76"/>
      <c r="ASL36" s="76"/>
      <c r="ASM36" s="76"/>
      <c r="ASN36" s="76"/>
      <c r="ASO36" s="76"/>
      <c r="ASP36" s="76"/>
      <c r="ASQ36" s="76"/>
      <c r="ASR36" s="76"/>
      <c r="ASS36" s="76"/>
      <c r="AST36" s="76"/>
      <c r="ASU36" s="76"/>
      <c r="ASV36" s="76"/>
      <c r="ASW36" s="76"/>
      <c r="ASX36" s="76"/>
      <c r="ASY36" s="76"/>
      <c r="ASZ36" s="76"/>
      <c r="ATA36" s="76"/>
      <c r="ATB36" s="76"/>
      <c r="ATC36" s="76"/>
      <c r="ATD36" s="76"/>
      <c r="ATE36" s="76"/>
      <c r="ATF36" s="76"/>
      <c r="ATG36" s="76"/>
      <c r="ATH36" s="76"/>
      <c r="ATI36" s="76"/>
      <c r="ATJ36" s="76"/>
      <c r="ATK36" s="76"/>
      <c r="ATL36" s="76"/>
      <c r="ATM36" s="76"/>
      <c r="ATN36" s="76"/>
      <c r="ATO36" s="76"/>
      <c r="ATP36" s="76"/>
      <c r="ATQ36" s="76"/>
      <c r="ATR36" s="76"/>
      <c r="ATS36" s="76"/>
      <c r="ATT36" s="76"/>
      <c r="ATU36" s="76"/>
      <c r="ATV36" s="76"/>
      <c r="ATW36" s="76"/>
      <c r="ATX36" s="76"/>
      <c r="ATY36" s="76"/>
      <c r="ATZ36" s="76"/>
      <c r="AUA36" s="76"/>
      <c r="AUB36" s="76"/>
      <c r="AUC36" s="76"/>
      <c r="AUD36" s="76"/>
      <c r="AUE36" s="76"/>
      <c r="AUF36" s="76"/>
      <c r="AUG36" s="76"/>
      <c r="AUH36" s="76"/>
      <c r="AUI36" s="76"/>
      <c r="AUJ36" s="76"/>
      <c r="AUK36" s="76"/>
      <c r="AUL36" s="76"/>
      <c r="AUM36" s="76"/>
      <c r="AUN36" s="76"/>
      <c r="AUO36" s="76"/>
      <c r="AUP36" s="76"/>
      <c r="AUQ36" s="76"/>
      <c r="AUR36" s="76"/>
      <c r="AUS36" s="76"/>
      <c r="AUT36" s="76"/>
      <c r="AUU36" s="76"/>
      <c r="AUV36" s="76"/>
      <c r="AUW36" s="76"/>
      <c r="AUX36" s="76"/>
      <c r="AUY36" s="76"/>
      <c r="AUZ36" s="76"/>
      <c r="AVA36" s="76"/>
      <c r="AVB36" s="76"/>
      <c r="AVC36" s="76"/>
      <c r="AVD36" s="76"/>
      <c r="AVE36" s="76"/>
      <c r="AVF36" s="76"/>
      <c r="AVG36" s="76"/>
      <c r="AVH36" s="76"/>
      <c r="AVI36" s="76"/>
      <c r="AVJ36" s="76"/>
      <c r="AVK36" s="76"/>
      <c r="AVL36" s="76"/>
      <c r="AVM36" s="76"/>
      <c r="AVN36" s="76"/>
      <c r="AVO36" s="76"/>
      <c r="AVP36" s="76"/>
      <c r="AVQ36" s="76"/>
      <c r="AVR36" s="76"/>
      <c r="AVS36" s="76"/>
      <c r="AVT36" s="76"/>
      <c r="AVU36" s="76"/>
      <c r="AVV36" s="76"/>
      <c r="AVW36" s="76"/>
      <c r="AVX36" s="76"/>
      <c r="AVY36" s="76"/>
      <c r="AVZ36" s="76"/>
      <c r="AWA36" s="76"/>
      <c r="AWB36" s="76"/>
      <c r="AWC36" s="76"/>
      <c r="AWD36" s="76"/>
      <c r="AWE36" s="76"/>
      <c r="AWF36" s="76"/>
      <c r="AWG36" s="76"/>
      <c r="AWH36" s="76"/>
      <c r="AWI36" s="76"/>
      <c r="AWJ36" s="76"/>
      <c r="AWK36" s="76"/>
      <c r="AWL36" s="76"/>
      <c r="AWM36" s="76"/>
      <c r="AWN36" s="76"/>
      <c r="AWO36" s="76"/>
      <c r="AWP36" s="76"/>
      <c r="AWQ36" s="76"/>
      <c r="AWR36" s="76"/>
      <c r="AWS36" s="76"/>
      <c r="AWT36" s="76"/>
      <c r="AWU36" s="76"/>
      <c r="AWV36" s="76"/>
      <c r="AWW36" s="76"/>
      <c r="AWX36" s="76"/>
      <c r="AWY36" s="76"/>
      <c r="AWZ36" s="76"/>
      <c r="AXA36" s="76"/>
      <c r="AXB36" s="76"/>
      <c r="AXC36" s="76"/>
      <c r="AXD36" s="76"/>
      <c r="AXE36" s="76"/>
      <c r="AXF36" s="76"/>
      <c r="AXG36" s="76"/>
      <c r="AXH36" s="76"/>
      <c r="AXI36" s="76"/>
      <c r="AXJ36" s="76"/>
      <c r="AXK36" s="76"/>
      <c r="AXL36" s="76"/>
      <c r="AXM36" s="76"/>
      <c r="AXN36" s="76"/>
      <c r="AXO36" s="76"/>
      <c r="AXP36" s="76"/>
      <c r="AXQ36" s="76"/>
      <c r="AXR36" s="76"/>
      <c r="AXS36" s="76"/>
      <c r="AXT36" s="76"/>
      <c r="AXU36" s="76"/>
      <c r="AXV36" s="76"/>
      <c r="AXW36" s="76"/>
      <c r="AXX36" s="76"/>
      <c r="AXY36" s="76"/>
      <c r="AXZ36" s="76"/>
      <c r="AYA36" s="76"/>
      <c r="AYB36" s="76"/>
      <c r="AYC36" s="76"/>
      <c r="AYD36" s="76"/>
      <c r="AYE36" s="76"/>
      <c r="AYF36" s="76"/>
      <c r="AYG36" s="76"/>
      <c r="AYH36" s="76"/>
      <c r="AYI36" s="76"/>
      <c r="AYJ36" s="76"/>
      <c r="AYK36" s="76"/>
      <c r="AYL36" s="76"/>
      <c r="AYM36" s="76"/>
      <c r="AYN36" s="76"/>
      <c r="AYO36" s="76"/>
      <c r="AYP36" s="76"/>
      <c r="AYQ36" s="76"/>
      <c r="AYR36" s="76"/>
      <c r="AYS36" s="76"/>
      <c r="AYT36" s="76"/>
      <c r="AYU36" s="76"/>
      <c r="AYV36" s="76"/>
      <c r="AYW36" s="76"/>
      <c r="AYX36" s="76"/>
      <c r="AYY36" s="76"/>
      <c r="AYZ36" s="76"/>
      <c r="AZA36" s="76"/>
      <c r="AZB36" s="76"/>
      <c r="AZC36" s="76"/>
      <c r="AZD36" s="76"/>
      <c r="AZE36" s="76"/>
      <c r="AZF36" s="76"/>
      <c r="AZG36" s="76"/>
      <c r="AZH36" s="76"/>
      <c r="AZI36" s="76"/>
      <c r="AZJ36" s="76"/>
      <c r="AZK36" s="76"/>
      <c r="AZL36" s="76"/>
      <c r="AZM36" s="76"/>
      <c r="AZN36" s="76"/>
      <c r="AZO36" s="76"/>
      <c r="AZP36" s="76"/>
      <c r="AZQ36" s="76"/>
      <c r="AZR36" s="76"/>
      <c r="AZS36" s="76"/>
      <c r="AZT36" s="76"/>
      <c r="AZU36" s="76"/>
      <c r="AZV36" s="76"/>
      <c r="AZW36" s="76"/>
      <c r="AZX36" s="76"/>
      <c r="AZY36" s="76"/>
      <c r="AZZ36" s="76"/>
      <c r="BAA36" s="76"/>
      <c r="BAB36" s="76"/>
      <c r="BAC36" s="76"/>
      <c r="BAD36" s="76"/>
      <c r="BAE36" s="76"/>
      <c r="BAF36" s="76"/>
      <c r="BAG36" s="76"/>
      <c r="BAH36" s="76"/>
      <c r="BAI36" s="76"/>
      <c r="BAJ36" s="76"/>
      <c r="BAK36" s="76"/>
      <c r="BAL36" s="76"/>
      <c r="BAM36" s="76"/>
      <c r="BAN36" s="76"/>
      <c r="BAO36" s="76"/>
      <c r="BAP36" s="76"/>
      <c r="BAQ36" s="76"/>
      <c r="BAR36" s="76"/>
      <c r="BAS36" s="76"/>
      <c r="BAT36" s="76"/>
      <c r="BAU36" s="76"/>
      <c r="BAV36" s="76"/>
      <c r="BAW36" s="76"/>
      <c r="BAX36" s="76"/>
      <c r="BAY36" s="76"/>
      <c r="BAZ36" s="76"/>
      <c r="BBA36" s="76"/>
      <c r="BBB36" s="76"/>
      <c r="BBC36" s="76"/>
      <c r="BBD36" s="76"/>
      <c r="BBE36" s="76"/>
      <c r="BBF36" s="76"/>
      <c r="BBG36" s="76"/>
      <c r="BBH36" s="76"/>
      <c r="BBI36" s="76"/>
      <c r="BBJ36" s="76"/>
      <c r="BBK36" s="76"/>
      <c r="BBL36" s="76"/>
      <c r="BBM36" s="76"/>
      <c r="BBN36" s="76"/>
      <c r="BBO36" s="76"/>
      <c r="BBP36" s="76"/>
      <c r="BBQ36" s="76"/>
      <c r="BBR36" s="76"/>
      <c r="BBS36" s="76"/>
      <c r="BBT36" s="76"/>
      <c r="BBU36" s="76"/>
      <c r="BBV36" s="76"/>
      <c r="BBW36" s="76"/>
      <c r="BBX36" s="76"/>
      <c r="BBY36" s="76"/>
      <c r="BBZ36" s="76"/>
      <c r="BCA36" s="76"/>
      <c r="BCB36" s="76"/>
      <c r="BCC36" s="76"/>
      <c r="BCD36" s="76"/>
      <c r="BCE36" s="76"/>
      <c r="BCF36" s="76"/>
      <c r="BCG36" s="76"/>
      <c r="BCH36" s="76"/>
      <c r="BCI36" s="76"/>
      <c r="BCJ36" s="76"/>
      <c r="BCK36" s="76"/>
      <c r="BCL36" s="76"/>
      <c r="BCM36" s="76"/>
      <c r="BCN36" s="76"/>
      <c r="BCO36" s="76"/>
      <c r="BCP36" s="76"/>
      <c r="BCQ36" s="76"/>
      <c r="BCR36" s="76"/>
      <c r="BCS36" s="76"/>
      <c r="BCT36" s="76"/>
      <c r="BCU36" s="76"/>
      <c r="BCV36" s="76"/>
      <c r="BCW36" s="76"/>
      <c r="BCX36" s="76"/>
      <c r="BCY36" s="76"/>
      <c r="BCZ36" s="76"/>
      <c r="BDA36" s="76"/>
      <c r="BDB36" s="76"/>
      <c r="BDC36" s="76"/>
      <c r="BDD36" s="76"/>
      <c r="BDE36" s="76"/>
      <c r="BDF36" s="76"/>
      <c r="BDG36" s="76"/>
      <c r="BDH36" s="76"/>
      <c r="BDI36" s="76"/>
      <c r="BDJ36" s="76"/>
      <c r="BDK36" s="76"/>
      <c r="BDL36" s="76"/>
      <c r="BDM36" s="76"/>
      <c r="BDN36" s="76"/>
      <c r="BDO36" s="76"/>
      <c r="BDP36" s="76"/>
      <c r="BDQ36" s="76"/>
      <c r="BDR36" s="76"/>
      <c r="BDS36" s="76"/>
      <c r="BDT36" s="76"/>
      <c r="BDU36" s="76"/>
      <c r="BDV36" s="76"/>
      <c r="BDW36" s="76"/>
      <c r="BDX36" s="76"/>
      <c r="BDY36" s="76"/>
      <c r="BDZ36" s="76"/>
      <c r="BEA36" s="76"/>
      <c r="BEB36" s="76"/>
      <c r="BEC36" s="76"/>
      <c r="BED36" s="76"/>
      <c r="BEE36" s="76"/>
      <c r="BEF36" s="76"/>
      <c r="BEG36" s="76"/>
      <c r="BEH36" s="76"/>
      <c r="BEI36" s="76"/>
      <c r="BEJ36" s="76"/>
      <c r="BEK36" s="76"/>
      <c r="BEL36" s="76"/>
      <c r="BEM36" s="76"/>
      <c r="BEN36" s="76"/>
      <c r="BEO36" s="76"/>
      <c r="BEP36" s="76"/>
      <c r="BEQ36" s="76"/>
      <c r="BER36" s="76"/>
      <c r="BES36" s="76"/>
      <c r="BET36" s="76"/>
      <c r="BEU36" s="76"/>
      <c r="BEV36" s="76"/>
      <c r="BEW36" s="76"/>
      <c r="BEX36" s="76"/>
      <c r="BEY36" s="76"/>
      <c r="BEZ36" s="76"/>
      <c r="BFA36" s="76"/>
      <c r="BFB36" s="76"/>
      <c r="BFC36" s="76"/>
      <c r="BFD36" s="76"/>
      <c r="BFE36" s="76"/>
      <c r="BFF36" s="76"/>
      <c r="BFG36" s="76"/>
      <c r="BFH36" s="76"/>
      <c r="BFI36" s="76"/>
      <c r="BFJ36" s="76"/>
      <c r="BFK36" s="76"/>
      <c r="BFL36" s="76"/>
      <c r="BFM36" s="76"/>
      <c r="BFN36" s="76"/>
      <c r="BFO36" s="76"/>
      <c r="BFP36" s="76"/>
      <c r="BFQ36" s="76"/>
      <c r="BFR36" s="76"/>
      <c r="BFS36" s="76"/>
      <c r="BFT36" s="76"/>
      <c r="BFU36" s="76"/>
      <c r="BFV36" s="76"/>
      <c r="BFW36" s="76"/>
      <c r="BFX36" s="76"/>
      <c r="BFY36" s="76"/>
      <c r="BFZ36" s="76"/>
      <c r="BGA36" s="76"/>
      <c r="BGB36" s="76"/>
      <c r="BGC36" s="76"/>
      <c r="BGD36" s="76"/>
      <c r="BGE36" s="76"/>
      <c r="BGF36" s="76"/>
      <c r="BGG36" s="76"/>
      <c r="BGH36" s="76"/>
      <c r="BGI36" s="76"/>
      <c r="BGJ36" s="76"/>
      <c r="BGK36" s="76"/>
      <c r="BGL36" s="76"/>
      <c r="BGM36" s="76"/>
      <c r="BGN36" s="76"/>
      <c r="BGO36" s="76"/>
      <c r="BGP36" s="76"/>
      <c r="BGQ36" s="76"/>
      <c r="BGR36" s="76"/>
      <c r="BGS36" s="76"/>
      <c r="BGT36" s="76"/>
      <c r="BGU36" s="76"/>
      <c r="BGV36" s="76"/>
      <c r="BGW36" s="76"/>
      <c r="BGX36" s="76"/>
      <c r="BGY36" s="76"/>
      <c r="BGZ36" s="76"/>
      <c r="BHA36" s="76"/>
      <c r="BHB36" s="76"/>
      <c r="BHC36" s="76"/>
      <c r="BHD36" s="76"/>
      <c r="BHE36" s="76"/>
      <c r="BHF36" s="76"/>
      <c r="BHG36" s="76"/>
      <c r="BHH36" s="76"/>
      <c r="BHI36" s="76"/>
      <c r="BHJ36" s="76"/>
      <c r="BHK36" s="76"/>
      <c r="BHL36" s="76"/>
      <c r="BHM36" s="76"/>
      <c r="BHN36" s="76"/>
      <c r="BHO36" s="76"/>
      <c r="BHP36" s="76"/>
      <c r="BHQ36" s="76"/>
      <c r="BHR36" s="76"/>
      <c r="BHS36" s="76"/>
      <c r="BHT36" s="76"/>
      <c r="BHU36" s="76"/>
      <c r="BHV36" s="76"/>
      <c r="BHW36" s="76"/>
      <c r="BHX36" s="76"/>
      <c r="BHY36" s="76"/>
      <c r="BHZ36" s="76"/>
      <c r="BIA36" s="76"/>
      <c r="BIB36" s="76"/>
      <c r="BIC36" s="76"/>
      <c r="BID36" s="76"/>
      <c r="BIE36" s="76"/>
      <c r="BIF36" s="76"/>
      <c r="BIG36" s="76"/>
      <c r="BIH36" s="76"/>
      <c r="BII36" s="76"/>
      <c r="BIJ36" s="76"/>
      <c r="BIK36" s="76"/>
      <c r="BIL36" s="76"/>
      <c r="BIM36" s="76"/>
      <c r="BIN36" s="76"/>
      <c r="BIO36" s="76"/>
      <c r="BIP36" s="76"/>
      <c r="BIQ36" s="76"/>
      <c r="BIR36" s="76"/>
      <c r="BIS36" s="76"/>
      <c r="BIT36" s="76"/>
      <c r="BIU36" s="76"/>
      <c r="BIV36" s="76"/>
      <c r="BIW36" s="76"/>
      <c r="BIX36" s="76"/>
      <c r="BIY36" s="76"/>
      <c r="BIZ36" s="76"/>
      <c r="BJA36" s="76"/>
      <c r="BJB36" s="76"/>
      <c r="BJC36" s="76"/>
      <c r="BJD36" s="76"/>
      <c r="BJE36" s="76"/>
      <c r="BJF36" s="76"/>
      <c r="BJG36" s="76"/>
      <c r="BJH36" s="76"/>
      <c r="BJI36" s="76"/>
      <c r="BJJ36" s="76"/>
      <c r="BJK36" s="76"/>
      <c r="BJL36" s="76"/>
      <c r="BJM36" s="76"/>
      <c r="BJN36" s="76"/>
      <c r="BJO36" s="76"/>
      <c r="BJP36" s="76"/>
      <c r="BJQ36" s="76"/>
      <c r="BJR36" s="76"/>
      <c r="BJS36" s="76"/>
      <c r="BJT36" s="76"/>
      <c r="BJU36" s="76"/>
      <c r="BJV36" s="76"/>
      <c r="BJW36" s="76"/>
      <c r="BJX36" s="76"/>
      <c r="BJY36" s="76"/>
      <c r="BJZ36" s="76"/>
      <c r="BKA36" s="76"/>
      <c r="BKB36" s="76"/>
      <c r="BKC36" s="76"/>
      <c r="BKD36" s="76"/>
      <c r="BKE36" s="76"/>
      <c r="BKF36" s="76"/>
      <c r="BKG36" s="76"/>
      <c r="BKH36" s="76"/>
      <c r="BKI36" s="76"/>
      <c r="BKJ36" s="76"/>
      <c r="BKK36" s="76"/>
      <c r="BKL36" s="76"/>
      <c r="BKM36" s="76"/>
      <c r="BKN36" s="76"/>
      <c r="BKO36" s="76"/>
      <c r="BKP36" s="76"/>
      <c r="BKQ36" s="76"/>
      <c r="BKR36" s="76"/>
      <c r="BKS36" s="76"/>
      <c r="BKT36" s="76"/>
      <c r="BKU36" s="76"/>
      <c r="BKV36" s="76"/>
      <c r="BKW36" s="76"/>
      <c r="BKX36" s="76"/>
      <c r="BKY36" s="76"/>
      <c r="BKZ36" s="76"/>
      <c r="BLA36" s="76"/>
      <c r="BLB36" s="76"/>
      <c r="BLC36" s="76"/>
      <c r="BLD36" s="76"/>
      <c r="BLE36" s="76"/>
      <c r="BLF36" s="76"/>
      <c r="BLG36" s="76"/>
      <c r="BLH36" s="76"/>
      <c r="BLI36" s="76"/>
      <c r="BLJ36" s="76"/>
      <c r="BLK36" s="76"/>
      <c r="BLL36" s="76"/>
      <c r="BLM36" s="76"/>
      <c r="BLN36" s="76"/>
      <c r="BLO36" s="76"/>
      <c r="BLP36" s="76"/>
      <c r="BLQ36" s="76"/>
      <c r="BLR36" s="76"/>
      <c r="BLS36" s="76"/>
      <c r="BLT36" s="76"/>
      <c r="BLU36" s="76"/>
      <c r="BLV36" s="76"/>
      <c r="BLW36" s="76"/>
      <c r="BLX36" s="76"/>
      <c r="BLY36" s="76"/>
      <c r="BLZ36" s="76"/>
      <c r="BMA36" s="76"/>
      <c r="BMB36" s="76"/>
      <c r="BMC36" s="76"/>
      <c r="BMD36" s="76"/>
      <c r="BME36" s="76"/>
      <c r="BMF36" s="76"/>
      <c r="BMG36" s="76"/>
      <c r="BMH36" s="76"/>
      <c r="BMI36" s="76"/>
      <c r="BMJ36" s="76"/>
      <c r="BMK36" s="76"/>
      <c r="BML36" s="76"/>
      <c r="BMM36" s="76"/>
      <c r="BMN36" s="76"/>
      <c r="BMO36" s="76"/>
      <c r="BMP36" s="76"/>
      <c r="BMQ36" s="76"/>
      <c r="BMR36" s="76"/>
      <c r="BMS36" s="76"/>
      <c r="BMT36" s="76"/>
      <c r="BMU36" s="76"/>
      <c r="BMV36" s="76"/>
      <c r="BMW36" s="76"/>
      <c r="BMX36" s="76"/>
      <c r="BMY36" s="76"/>
      <c r="BMZ36" s="76"/>
      <c r="BNA36" s="76"/>
      <c r="BNB36" s="76"/>
      <c r="BNC36" s="76"/>
      <c r="BND36" s="76"/>
      <c r="BNE36" s="76"/>
      <c r="BNF36" s="76"/>
      <c r="BNG36" s="76"/>
      <c r="BNH36" s="76"/>
      <c r="BNI36" s="76"/>
      <c r="BNJ36" s="76"/>
      <c r="BNK36" s="76"/>
      <c r="BNL36" s="76"/>
      <c r="BNM36" s="76"/>
      <c r="BNN36" s="76"/>
      <c r="BNO36" s="76"/>
      <c r="BNP36" s="76"/>
      <c r="BNQ36" s="76"/>
      <c r="BNR36" s="76"/>
      <c r="BNS36" s="76"/>
      <c r="BNT36" s="76"/>
      <c r="BNU36" s="76"/>
      <c r="BNV36" s="76"/>
      <c r="BNW36" s="76"/>
      <c r="BNX36" s="76"/>
      <c r="BNY36" s="76"/>
      <c r="BNZ36" s="76"/>
      <c r="BOA36" s="76"/>
      <c r="BOB36" s="76"/>
      <c r="BOC36" s="76"/>
      <c r="BOD36" s="76"/>
      <c r="BOE36" s="76"/>
      <c r="BOF36" s="76"/>
      <c r="BOG36" s="76"/>
      <c r="BOH36" s="76"/>
      <c r="BOI36" s="76"/>
      <c r="BOJ36" s="76"/>
      <c r="BOK36" s="76"/>
      <c r="BOL36" s="76"/>
      <c r="BOM36" s="76"/>
      <c r="BON36" s="76"/>
      <c r="BOO36" s="76"/>
      <c r="BOP36" s="76"/>
      <c r="BOQ36" s="76"/>
      <c r="BOR36" s="76"/>
      <c r="BOS36" s="76"/>
      <c r="BOT36" s="76"/>
      <c r="BOU36" s="76"/>
      <c r="BOV36" s="76"/>
      <c r="BOW36" s="76"/>
      <c r="BOX36" s="76"/>
      <c r="BOY36" s="76"/>
      <c r="BOZ36" s="76"/>
      <c r="BPA36" s="76"/>
      <c r="BPB36" s="76"/>
      <c r="BPC36" s="76"/>
      <c r="BPD36" s="76"/>
      <c r="BPE36" s="76"/>
      <c r="BPF36" s="76"/>
      <c r="BPG36" s="76"/>
      <c r="BPH36" s="76"/>
      <c r="BPI36" s="76"/>
      <c r="BPJ36" s="76"/>
      <c r="BPK36" s="76"/>
      <c r="BPL36" s="76"/>
      <c r="BPM36" s="76"/>
      <c r="BPN36" s="76"/>
      <c r="BPO36" s="76"/>
      <c r="BPP36" s="76"/>
      <c r="BPQ36" s="76"/>
      <c r="BPR36" s="76"/>
      <c r="BPS36" s="76"/>
      <c r="BPT36" s="76"/>
      <c r="BPU36" s="76"/>
      <c r="BPV36" s="76"/>
      <c r="BPW36" s="76"/>
      <c r="BPX36" s="76"/>
      <c r="BPY36" s="76"/>
      <c r="BPZ36" s="76"/>
      <c r="BQA36" s="76"/>
      <c r="BQB36" s="76"/>
      <c r="BQC36" s="76"/>
      <c r="BQD36" s="76"/>
      <c r="BQE36" s="76"/>
      <c r="BQF36" s="76"/>
      <c r="BQG36" s="76"/>
      <c r="BQH36" s="76"/>
      <c r="BQI36" s="76"/>
      <c r="BQJ36" s="76"/>
      <c r="BQK36" s="76"/>
      <c r="BQL36" s="76"/>
      <c r="BQM36" s="76"/>
      <c r="BQN36" s="76"/>
      <c r="BQO36" s="76"/>
      <c r="BQP36" s="76"/>
      <c r="BQQ36" s="76"/>
      <c r="BQR36" s="76"/>
      <c r="BQS36" s="76"/>
      <c r="BQT36" s="76"/>
      <c r="BQU36" s="76"/>
      <c r="BQV36" s="76"/>
      <c r="BQW36" s="76"/>
      <c r="BQX36" s="76"/>
      <c r="BQY36" s="76"/>
      <c r="BQZ36" s="76"/>
      <c r="BRA36" s="76"/>
      <c r="BRB36" s="76"/>
      <c r="BRC36" s="76"/>
      <c r="BRD36" s="76"/>
      <c r="BRE36" s="76"/>
      <c r="BRF36" s="76"/>
      <c r="BRG36" s="76"/>
      <c r="BRH36" s="76"/>
      <c r="BRI36" s="76"/>
      <c r="BRJ36" s="76"/>
      <c r="BRK36" s="76"/>
      <c r="BRL36" s="76"/>
      <c r="BRM36" s="76"/>
      <c r="BRN36" s="76"/>
      <c r="BRO36" s="76"/>
      <c r="BRP36" s="76"/>
      <c r="BRQ36" s="76"/>
      <c r="BRR36" s="76"/>
      <c r="BRS36" s="76"/>
      <c r="BRT36" s="76"/>
      <c r="BRU36" s="76"/>
      <c r="BRV36" s="76"/>
      <c r="BRW36" s="76"/>
      <c r="BRX36" s="76"/>
      <c r="BRY36" s="76"/>
      <c r="BRZ36" s="76"/>
      <c r="BSA36" s="76"/>
      <c r="BSB36" s="76"/>
      <c r="BSC36" s="76"/>
      <c r="BSD36" s="76"/>
      <c r="BSE36" s="76"/>
      <c r="BSF36" s="76"/>
      <c r="BSG36" s="76"/>
      <c r="BSH36" s="76"/>
      <c r="BSI36" s="76"/>
      <c r="BSJ36" s="76"/>
      <c r="BSK36" s="76"/>
      <c r="BSL36" s="76"/>
      <c r="BSM36" s="76"/>
      <c r="BSN36" s="76"/>
      <c r="BSO36" s="76"/>
      <c r="BSP36" s="76"/>
      <c r="BSQ36" s="76"/>
      <c r="BSR36" s="76"/>
      <c r="BSS36" s="76"/>
      <c r="BST36" s="76"/>
      <c r="BSU36" s="76"/>
      <c r="BSV36" s="76"/>
      <c r="BSW36" s="76"/>
      <c r="BSX36" s="76"/>
      <c r="BSY36" s="76"/>
      <c r="BSZ36" s="76"/>
      <c r="BTA36" s="76"/>
      <c r="BTB36" s="76"/>
      <c r="BTC36" s="76"/>
      <c r="BTD36" s="76"/>
      <c r="BTE36" s="76"/>
      <c r="BTF36" s="76"/>
      <c r="BTG36" s="76"/>
      <c r="BTH36" s="76"/>
      <c r="BTI36" s="76"/>
      <c r="BTJ36" s="76"/>
      <c r="BTK36" s="76"/>
      <c r="BTL36" s="76"/>
      <c r="BTM36" s="76"/>
      <c r="BTN36" s="76"/>
      <c r="BTO36" s="76"/>
      <c r="BTP36" s="76"/>
      <c r="BTQ36" s="76"/>
      <c r="BTR36" s="76"/>
      <c r="BTS36" s="76"/>
      <c r="BTT36" s="76"/>
      <c r="BTU36" s="76"/>
      <c r="BTV36" s="76"/>
      <c r="BTW36" s="76"/>
      <c r="BTX36" s="76"/>
      <c r="BTY36" s="76"/>
      <c r="BTZ36" s="76"/>
      <c r="BUA36" s="76"/>
      <c r="BUB36" s="76"/>
      <c r="BUC36" s="76"/>
      <c r="BUD36" s="76"/>
      <c r="BUE36" s="76"/>
      <c r="BUF36" s="76"/>
      <c r="BUG36" s="76"/>
      <c r="BUH36" s="76"/>
      <c r="BUI36" s="76"/>
      <c r="BUJ36" s="76"/>
      <c r="BUK36" s="76"/>
      <c r="BUL36" s="76"/>
      <c r="BUM36" s="76"/>
      <c r="BUN36" s="76"/>
      <c r="BUO36" s="76"/>
      <c r="BUP36" s="76"/>
      <c r="BUQ36" s="76"/>
      <c r="BUR36" s="76"/>
      <c r="BUS36" s="76"/>
      <c r="BUT36" s="76"/>
      <c r="BUU36" s="76"/>
      <c r="BUV36" s="76"/>
      <c r="BUW36" s="76"/>
      <c r="BUX36" s="76"/>
      <c r="BUY36" s="76"/>
      <c r="BUZ36" s="76"/>
      <c r="BVA36" s="76"/>
      <c r="BVB36" s="76"/>
      <c r="BVC36" s="76"/>
      <c r="BVD36" s="76"/>
      <c r="BVE36" s="76"/>
      <c r="BVF36" s="76"/>
      <c r="BVG36" s="76"/>
      <c r="BVH36" s="76"/>
      <c r="BVI36" s="76"/>
      <c r="BVJ36" s="76"/>
      <c r="BVK36" s="76"/>
      <c r="BVL36" s="76"/>
      <c r="BVM36" s="76"/>
      <c r="BVN36" s="76"/>
      <c r="BVO36" s="76"/>
      <c r="BVP36" s="76"/>
      <c r="BVQ36" s="76"/>
      <c r="BVR36" s="76"/>
      <c r="BVS36" s="76"/>
      <c r="BVT36" s="76"/>
      <c r="BVU36" s="76"/>
      <c r="BVV36" s="76"/>
      <c r="BVW36" s="76"/>
      <c r="BVX36" s="76"/>
      <c r="BVY36" s="76"/>
      <c r="BVZ36" s="76"/>
      <c r="BWA36" s="76"/>
      <c r="BWB36" s="76"/>
      <c r="BWC36" s="76"/>
      <c r="BWD36" s="76"/>
      <c r="BWE36" s="76"/>
      <c r="BWF36" s="76"/>
      <c r="BWG36" s="76"/>
      <c r="BWH36" s="76"/>
      <c r="BWI36" s="76"/>
      <c r="BWJ36" s="76"/>
      <c r="BWK36" s="76"/>
      <c r="BWL36" s="76"/>
      <c r="BWM36" s="76"/>
      <c r="BWN36" s="76"/>
      <c r="BWO36" s="76"/>
      <c r="BWP36" s="76"/>
      <c r="BWQ36" s="76"/>
      <c r="BWR36" s="76"/>
      <c r="BWS36" s="76"/>
      <c r="BWT36" s="76"/>
      <c r="BWU36" s="76"/>
      <c r="BWV36" s="76"/>
      <c r="BWW36" s="76"/>
      <c r="BWX36" s="76"/>
      <c r="BWY36" s="76"/>
      <c r="BWZ36" s="76"/>
      <c r="BXA36" s="76"/>
      <c r="BXB36" s="76"/>
      <c r="BXC36" s="76"/>
      <c r="BXD36" s="76"/>
      <c r="BXE36" s="76"/>
      <c r="BXF36" s="76"/>
      <c r="BXG36" s="76"/>
      <c r="BXH36" s="76"/>
      <c r="BXI36" s="76"/>
      <c r="BXJ36" s="76"/>
      <c r="BXK36" s="76"/>
      <c r="BXL36" s="76"/>
      <c r="BXM36" s="76"/>
      <c r="BXN36" s="76"/>
      <c r="BXO36" s="76"/>
      <c r="BXP36" s="76"/>
      <c r="BXQ36" s="76"/>
      <c r="BXR36" s="76"/>
      <c r="BXS36" s="76"/>
      <c r="BXT36" s="76"/>
      <c r="BXU36" s="76"/>
      <c r="BXV36" s="76"/>
      <c r="BXW36" s="76"/>
      <c r="BXX36" s="76"/>
      <c r="BXY36" s="76"/>
      <c r="BXZ36" s="76"/>
      <c r="BYA36" s="76"/>
      <c r="BYB36" s="76"/>
      <c r="BYC36" s="76"/>
      <c r="BYD36" s="76"/>
      <c r="BYE36" s="76"/>
      <c r="BYF36" s="76"/>
      <c r="BYG36" s="76"/>
      <c r="BYH36" s="76"/>
      <c r="BYI36" s="76"/>
      <c r="BYJ36" s="76"/>
      <c r="BYK36" s="76"/>
      <c r="BYL36" s="76"/>
      <c r="BYM36" s="76"/>
      <c r="BYN36" s="76"/>
      <c r="BYO36" s="76"/>
      <c r="BYP36" s="76"/>
      <c r="BYQ36" s="76"/>
      <c r="BYR36" s="76"/>
      <c r="BYS36" s="76"/>
      <c r="BYT36" s="76"/>
      <c r="BYU36" s="76"/>
      <c r="BYV36" s="76"/>
      <c r="BYW36" s="76"/>
      <c r="BYX36" s="76"/>
      <c r="BYY36" s="76"/>
      <c r="BYZ36" s="76"/>
      <c r="BZA36" s="76"/>
      <c r="BZB36" s="76"/>
      <c r="BZC36" s="76"/>
      <c r="BZD36" s="76"/>
      <c r="BZE36" s="76"/>
      <c r="BZF36" s="76"/>
      <c r="BZG36" s="76"/>
      <c r="BZH36" s="76"/>
      <c r="BZI36" s="76"/>
      <c r="BZJ36" s="76"/>
      <c r="BZK36" s="76"/>
      <c r="BZL36" s="76"/>
      <c r="BZM36" s="76"/>
      <c r="BZN36" s="76"/>
      <c r="BZO36" s="76"/>
      <c r="BZP36" s="76"/>
      <c r="BZQ36" s="76"/>
      <c r="BZR36" s="76"/>
      <c r="BZS36" s="76"/>
      <c r="BZT36" s="76"/>
      <c r="BZU36" s="76"/>
      <c r="BZV36" s="76"/>
      <c r="BZW36" s="76"/>
      <c r="BZX36" s="76"/>
      <c r="BZY36" s="76"/>
      <c r="BZZ36" s="76"/>
      <c r="CAA36" s="76"/>
      <c r="CAB36" s="76"/>
      <c r="CAC36" s="76"/>
      <c r="CAD36" s="76"/>
      <c r="CAE36" s="76"/>
      <c r="CAF36" s="76"/>
      <c r="CAG36" s="76"/>
      <c r="CAH36" s="76"/>
      <c r="CAI36" s="76"/>
      <c r="CAJ36" s="76"/>
      <c r="CAK36" s="76"/>
      <c r="CAL36" s="76"/>
      <c r="CAM36" s="76"/>
      <c r="CAN36" s="76"/>
      <c r="CAO36" s="76"/>
      <c r="CAP36" s="76"/>
      <c r="CAQ36" s="76"/>
      <c r="CAR36" s="76"/>
      <c r="CAS36" s="76"/>
      <c r="CAT36" s="76"/>
      <c r="CAU36" s="76"/>
      <c r="CAV36" s="76"/>
      <c r="CAW36" s="76"/>
      <c r="CAX36" s="76"/>
      <c r="CAY36" s="76"/>
      <c r="CAZ36" s="76"/>
      <c r="CBA36" s="76"/>
      <c r="CBB36" s="76"/>
      <c r="CBC36" s="76"/>
      <c r="CBD36" s="76"/>
      <c r="CBE36" s="76"/>
      <c r="CBF36" s="76"/>
      <c r="CBG36" s="76"/>
      <c r="CBH36" s="76"/>
      <c r="CBI36" s="76"/>
      <c r="CBJ36" s="76"/>
      <c r="CBK36" s="76"/>
      <c r="CBL36" s="76"/>
      <c r="CBM36" s="76"/>
      <c r="CBN36" s="76"/>
      <c r="CBO36" s="76"/>
      <c r="CBP36" s="76"/>
      <c r="CBQ36" s="76"/>
      <c r="CBR36" s="76"/>
      <c r="CBS36" s="76"/>
      <c r="CBT36" s="76"/>
      <c r="CBU36" s="76"/>
      <c r="CBV36" s="76"/>
      <c r="CBW36" s="76"/>
      <c r="CBX36" s="76"/>
      <c r="CBY36" s="76"/>
      <c r="CBZ36" s="76"/>
      <c r="CCA36" s="76"/>
      <c r="CCB36" s="76"/>
      <c r="CCC36" s="76"/>
      <c r="CCD36" s="76"/>
      <c r="CCE36" s="76"/>
      <c r="CCF36" s="76"/>
      <c r="CCG36" s="76"/>
      <c r="CCH36" s="76"/>
      <c r="CCI36" s="76"/>
      <c r="CCJ36" s="76"/>
      <c r="CCK36" s="76"/>
      <c r="CCL36" s="76"/>
      <c r="CCM36" s="76"/>
      <c r="CCN36" s="76"/>
      <c r="CCO36" s="76"/>
      <c r="CCP36" s="76"/>
      <c r="CCQ36" s="76"/>
      <c r="CCR36" s="76"/>
      <c r="CCS36" s="76"/>
      <c r="CCT36" s="76"/>
      <c r="CCU36" s="76"/>
      <c r="CCV36" s="76"/>
      <c r="CCW36" s="76"/>
      <c r="CCX36" s="76"/>
      <c r="CCY36" s="76"/>
      <c r="CCZ36" s="76"/>
      <c r="CDA36" s="76"/>
      <c r="CDB36" s="76"/>
      <c r="CDC36" s="76"/>
      <c r="CDD36" s="76"/>
      <c r="CDE36" s="76"/>
      <c r="CDF36" s="76"/>
      <c r="CDG36" s="76"/>
      <c r="CDH36" s="76"/>
      <c r="CDI36" s="76"/>
      <c r="CDJ36" s="76"/>
      <c r="CDK36" s="76"/>
      <c r="CDL36" s="76"/>
      <c r="CDM36" s="76"/>
      <c r="CDN36" s="76"/>
      <c r="CDO36" s="76"/>
      <c r="CDP36" s="76"/>
      <c r="CDQ36" s="76"/>
      <c r="CDR36" s="76"/>
      <c r="CDS36" s="76"/>
      <c r="CDT36" s="76"/>
      <c r="CDU36" s="76"/>
      <c r="CDV36" s="76"/>
      <c r="CDW36" s="76"/>
      <c r="CDX36" s="76"/>
      <c r="CDY36" s="76"/>
      <c r="CDZ36" s="76"/>
      <c r="CEA36" s="76"/>
      <c r="CEB36" s="76"/>
      <c r="CEC36" s="76"/>
      <c r="CED36" s="76"/>
      <c r="CEE36" s="76"/>
      <c r="CEF36" s="76"/>
      <c r="CEG36" s="76"/>
      <c r="CEH36" s="76"/>
      <c r="CEI36" s="76"/>
      <c r="CEJ36" s="76"/>
      <c r="CEK36" s="76"/>
      <c r="CEL36" s="76"/>
      <c r="CEM36" s="76"/>
      <c r="CEN36" s="76"/>
      <c r="CEO36" s="76"/>
      <c r="CEP36" s="76"/>
      <c r="CEQ36" s="76"/>
      <c r="CER36" s="76"/>
      <c r="CES36" s="76"/>
      <c r="CET36" s="76"/>
      <c r="CEU36" s="76"/>
      <c r="CEV36" s="76"/>
      <c r="CEW36" s="76"/>
      <c r="CEX36" s="76"/>
      <c r="CEY36" s="76"/>
      <c r="CEZ36" s="76"/>
      <c r="CFA36" s="76"/>
      <c r="CFB36" s="76"/>
      <c r="CFC36" s="76"/>
      <c r="CFD36" s="76"/>
      <c r="CFE36" s="76"/>
      <c r="CFF36" s="76"/>
      <c r="CFG36" s="76"/>
      <c r="CFH36" s="76"/>
      <c r="CFI36" s="76"/>
      <c r="CFJ36" s="76"/>
      <c r="CFK36" s="76"/>
      <c r="CFL36" s="76"/>
      <c r="CFM36" s="76"/>
      <c r="CFN36" s="76"/>
      <c r="CFO36" s="76"/>
      <c r="CFP36" s="76"/>
      <c r="CFQ36" s="76"/>
      <c r="CFR36" s="76"/>
      <c r="CFS36" s="76"/>
      <c r="CFT36" s="76"/>
      <c r="CFU36" s="76"/>
      <c r="CFV36" s="76"/>
      <c r="CFW36" s="76"/>
      <c r="CFX36" s="76"/>
      <c r="CFY36" s="76"/>
      <c r="CFZ36" s="76"/>
      <c r="CGA36" s="76"/>
      <c r="CGB36" s="76"/>
      <c r="CGC36" s="76"/>
      <c r="CGD36" s="76"/>
      <c r="CGE36" s="76"/>
      <c r="CGF36" s="76"/>
      <c r="CGG36" s="76"/>
      <c r="CGH36" s="76"/>
      <c r="CGI36" s="76"/>
      <c r="CGJ36" s="76"/>
      <c r="CGK36" s="76"/>
      <c r="CGL36" s="76"/>
      <c r="CGM36" s="76"/>
      <c r="CGN36" s="76"/>
      <c r="CGO36" s="76"/>
      <c r="CGP36" s="76"/>
      <c r="CGQ36" s="76"/>
      <c r="CGR36" s="76"/>
      <c r="CGS36" s="76"/>
      <c r="CGT36" s="76"/>
      <c r="CGU36" s="76"/>
      <c r="CGV36" s="76"/>
      <c r="CGW36" s="76"/>
      <c r="CGX36" s="76"/>
      <c r="CGY36" s="76"/>
      <c r="CGZ36" s="76"/>
      <c r="CHA36" s="76"/>
      <c r="CHB36" s="76"/>
      <c r="CHC36" s="76"/>
      <c r="CHD36" s="76"/>
      <c r="CHE36" s="76"/>
      <c r="CHF36" s="76"/>
      <c r="CHG36" s="76"/>
      <c r="CHH36" s="76"/>
      <c r="CHI36" s="76"/>
      <c r="CHJ36" s="76"/>
      <c r="CHK36" s="76"/>
      <c r="CHL36" s="76"/>
      <c r="CHM36" s="76"/>
      <c r="CHN36" s="76"/>
      <c r="CHO36" s="76"/>
      <c r="CHP36" s="76"/>
      <c r="CHQ36" s="76"/>
      <c r="CHR36" s="76"/>
      <c r="CHS36" s="76"/>
      <c r="CHT36" s="76"/>
      <c r="CHU36" s="76"/>
      <c r="CHV36" s="76"/>
      <c r="CHW36" s="76"/>
      <c r="CHX36" s="76"/>
      <c r="CHY36" s="76"/>
      <c r="CHZ36" s="76"/>
      <c r="CIA36" s="76"/>
      <c r="CIB36" s="76"/>
      <c r="CIC36" s="76"/>
      <c r="CID36" s="76"/>
      <c r="CIE36" s="76"/>
      <c r="CIF36" s="76"/>
      <c r="CIG36" s="76"/>
      <c r="CIH36" s="76"/>
      <c r="CII36" s="76"/>
      <c r="CIJ36" s="76"/>
      <c r="CIK36" s="76"/>
      <c r="CIL36" s="76"/>
      <c r="CIM36" s="76"/>
      <c r="CIN36" s="76"/>
      <c r="CIO36" s="76"/>
      <c r="CIP36" s="76"/>
      <c r="CIQ36" s="76"/>
      <c r="CIR36" s="76"/>
      <c r="CIS36" s="76"/>
      <c r="CIT36" s="76"/>
      <c r="CIU36" s="76"/>
      <c r="CIV36" s="76"/>
      <c r="CIW36" s="76"/>
      <c r="CIX36" s="76"/>
      <c r="CIY36" s="76"/>
      <c r="CIZ36" s="76"/>
      <c r="CJA36" s="76"/>
      <c r="CJB36" s="76"/>
      <c r="CJC36" s="76"/>
      <c r="CJD36" s="76"/>
      <c r="CJE36" s="76"/>
      <c r="CJF36" s="76"/>
      <c r="CJG36" s="76"/>
      <c r="CJH36" s="76"/>
      <c r="CJI36" s="76"/>
      <c r="CJJ36" s="76"/>
      <c r="CJK36" s="76"/>
      <c r="CJL36" s="76"/>
      <c r="CJM36" s="76"/>
      <c r="CJN36" s="76"/>
      <c r="CJO36" s="76"/>
      <c r="CJP36" s="76"/>
      <c r="CJQ36" s="76"/>
      <c r="CJR36" s="76"/>
      <c r="CJS36" s="76"/>
      <c r="CJT36" s="76"/>
      <c r="CJU36" s="76"/>
      <c r="CJV36" s="76"/>
      <c r="CJW36" s="76"/>
      <c r="CJX36" s="76"/>
      <c r="CJY36" s="76"/>
      <c r="CJZ36" s="76"/>
      <c r="CKA36" s="76"/>
      <c r="CKB36" s="76"/>
      <c r="CKC36" s="76"/>
      <c r="CKD36" s="76"/>
      <c r="CKE36" s="76"/>
      <c r="CKF36" s="76"/>
      <c r="CKG36" s="76"/>
      <c r="CKH36" s="76"/>
      <c r="CKI36" s="76"/>
      <c r="CKJ36" s="76"/>
      <c r="CKK36" s="76"/>
      <c r="CKL36" s="76"/>
      <c r="CKM36" s="76"/>
      <c r="CKN36" s="76"/>
      <c r="CKO36" s="76"/>
      <c r="CKP36" s="76"/>
      <c r="CKQ36" s="76"/>
      <c r="CKR36" s="76"/>
      <c r="CKS36" s="76"/>
      <c r="CKT36" s="76"/>
      <c r="CKU36" s="76"/>
      <c r="CKV36" s="76"/>
      <c r="CKW36" s="76"/>
      <c r="CKX36" s="76"/>
      <c r="CKY36" s="76"/>
      <c r="CKZ36" s="76"/>
      <c r="CLA36" s="76"/>
      <c r="CLB36" s="76"/>
      <c r="CLC36" s="76"/>
      <c r="CLD36" s="76"/>
      <c r="CLE36" s="76"/>
      <c r="CLF36" s="76"/>
      <c r="CLG36" s="76"/>
      <c r="CLH36" s="76"/>
      <c r="CLI36" s="76"/>
      <c r="CLJ36" s="76"/>
      <c r="CLK36" s="76"/>
      <c r="CLL36" s="76"/>
      <c r="CLM36" s="76"/>
      <c r="CLN36" s="76"/>
      <c r="CLO36" s="76"/>
      <c r="CLP36" s="76"/>
      <c r="CLQ36" s="76"/>
      <c r="CLR36" s="76"/>
      <c r="CLS36" s="76"/>
      <c r="CLT36" s="76"/>
      <c r="CLU36" s="76"/>
      <c r="CLV36" s="76"/>
      <c r="CLW36" s="76"/>
      <c r="CLX36" s="76"/>
      <c r="CLY36" s="76"/>
      <c r="CLZ36" s="76"/>
      <c r="CMA36" s="76"/>
      <c r="CMB36" s="76"/>
      <c r="CMC36" s="76"/>
      <c r="CMD36" s="76"/>
      <c r="CME36" s="76"/>
      <c r="CMF36" s="76"/>
      <c r="CMG36" s="76"/>
      <c r="CMH36" s="76"/>
      <c r="CMI36" s="76"/>
      <c r="CMJ36" s="76"/>
      <c r="CMK36" s="76"/>
      <c r="CML36" s="76"/>
      <c r="CMM36" s="76"/>
      <c r="CMN36" s="76"/>
      <c r="CMO36" s="76"/>
      <c r="CMP36" s="76"/>
      <c r="CMQ36" s="76"/>
      <c r="CMR36" s="76"/>
      <c r="CMS36" s="76"/>
      <c r="CMT36" s="76"/>
      <c r="CMU36" s="76"/>
      <c r="CMV36" s="76"/>
      <c r="CMW36" s="76"/>
      <c r="CMX36" s="76"/>
      <c r="CMY36" s="76"/>
      <c r="CMZ36" s="76"/>
      <c r="CNA36" s="76"/>
      <c r="CNB36" s="76"/>
      <c r="CNC36" s="76"/>
      <c r="CND36" s="76"/>
      <c r="CNE36" s="76"/>
      <c r="CNF36" s="76"/>
      <c r="CNG36" s="76"/>
      <c r="CNH36" s="76"/>
      <c r="CNI36" s="76"/>
      <c r="CNJ36" s="76"/>
      <c r="CNK36" s="76"/>
      <c r="CNL36" s="76"/>
      <c r="CNM36" s="76"/>
      <c r="CNN36" s="76"/>
      <c r="CNO36" s="76"/>
      <c r="CNP36" s="76"/>
      <c r="CNQ36" s="76"/>
      <c r="CNR36" s="76"/>
      <c r="CNS36" s="76"/>
      <c r="CNT36" s="76"/>
      <c r="CNU36" s="76"/>
      <c r="CNV36" s="76"/>
      <c r="CNW36" s="76"/>
      <c r="CNX36" s="76"/>
      <c r="CNY36" s="76"/>
      <c r="CNZ36" s="76"/>
      <c r="COA36" s="76"/>
      <c r="COB36" s="76"/>
      <c r="COC36" s="76"/>
      <c r="COD36" s="76"/>
      <c r="COE36" s="76"/>
      <c r="COF36" s="76"/>
      <c r="COG36" s="76"/>
      <c r="COH36" s="76"/>
      <c r="COI36" s="76"/>
      <c r="COJ36" s="76"/>
      <c r="COK36" s="76"/>
      <c r="COL36" s="76"/>
      <c r="COM36" s="76"/>
      <c r="CON36" s="76"/>
      <c r="COO36" s="76"/>
      <c r="COP36" s="76"/>
      <c r="COQ36" s="76"/>
      <c r="COR36" s="76"/>
      <c r="COS36" s="76"/>
      <c r="COT36" s="76"/>
      <c r="COU36" s="76"/>
      <c r="COV36" s="76"/>
      <c r="COW36" s="76"/>
      <c r="COX36" s="76"/>
      <c r="COY36" s="76"/>
      <c r="COZ36" s="76"/>
      <c r="CPA36" s="76"/>
      <c r="CPB36" s="76"/>
      <c r="CPC36" s="76"/>
      <c r="CPD36" s="76"/>
      <c r="CPE36" s="76"/>
      <c r="CPF36" s="76"/>
      <c r="CPG36" s="76"/>
      <c r="CPH36" s="76"/>
      <c r="CPI36" s="76"/>
      <c r="CPJ36" s="76"/>
      <c r="CPK36" s="76"/>
      <c r="CPL36" s="76"/>
      <c r="CPM36" s="76"/>
      <c r="CPN36" s="76"/>
      <c r="CPO36" s="76"/>
      <c r="CPP36" s="76"/>
      <c r="CPQ36" s="76"/>
      <c r="CPR36" s="76"/>
      <c r="CPS36" s="76"/>
      <c r="CPT36" s="76"/>
      <c r="CPU36" s="76"/>
      <c r="CPV36" s="76"/>
      <c r="CPW36" s="76"/>
      <c r="CPX36" s="76"/>
      <c r="CPY36" s="76"/>
      <c r="CPZ36" s="76"/>
      <c r="CQA36" s="76"/>
      <c r="CQB36" s="76"/>
      <c r="CQC36" s="76"/>
      <c r="CQD36" s="76"/>
      <c r="CQE36" s="76"/>
      <c r="CQF36" s="76"/>
      <c r="CQG36" s="76"/>
      <c r="CQH36" s="76"/>
      <c r="CQI36" s="76"/>
      <c r="CQJ36" s="76"/>
      <c r="CQK36" s="76"/>
      <c r="CQL36" s="76"/>
      <c r="CQM36" s="76"/>
      <c r="CQN36" s="76"/>
      <c r="CQO36" s="76"/>
      <c r="CQP36" s="76"/>
      <c r="CQQ36" s="76"/>
      <c r="CQR36" s="76"/>
      <c r="CQS36" s="76"/>
      <c r="CQT36" s="76"/>
      <c r="CQU36" s="76"/>
      <c r="CQV36" s="76"/>
      <c r="CQW36" s="76"/>
      <c r="CQX36" s="76"/>
      <c r="CQY36" s="76"/>
      <c r="CQZ36" s="76"/>
      <c r="CRA36" s="76"/>
      <c r="CRB36" s="76"/>
      <c r="CRC36" s="76"/>
      <c r="CRD36" s="76"/>
      <c r="CRE36" s="76"/>
      <c r="CRF36" s="76"/>
      <c r="CRG36" s="76"/>
      <c r="CRH36" s="76"/>
      <c r="CRI36" s="76"/>
      <c r="CRJ36" s="76"/>
      <c r="CRK36" s="76"/>
      <c r="CRL36" s="76"/>
      <c r="CRM36" s="76"/>
      <c r="CRN36" s="76"/>
      <c r="CRO36" s="76"/>
      <c r="CRP36" s="76"/>
      <c r="CRQ36" s="76"/>
      <c r="CRR36" s="76"/>
      <c r="CRS36" s="76"/>
      <c r="CRT36" s="76"/>
      <c r="CRU36" s="76"/>
      <c r="CRV36" s="76"/>
      <c r="CRW36" s="76"/>
      <c r="CRX36" s="76"/>
      <c r="CRY36" s="76"/>
      <c r="CRZ36" s="76"/>
      <c r="CSA36" s="76"/>
      <c r="CSB36" s="76"/>
      <c r="CSC36" s="76"/>
      <c r="CSD36" s="76"/>
      <c r="CSE36" s="76"/>
      <c r="CSF36" s="76"/>
      <c r="CSG36" s="76"/>
      <c r="CSH36" s="76"/>
      <c r="CSI36" s="76"/>
      <c r="CSJ36" s="76"/>
      <c r="CSK36" s="76"/>
      <c r="CSL36" s="76"/>
      <c r="CSM36" s="76"/>
      <c r="CSN36" s="76"/>
      <c r="CSO36" s="76"/>
      <c r="CSP36" s="76"/>
      <c r="CSQ36" s="76"/>
      <c r="CSR36" s="76"/>
      <c r="CSS36" s="76"/>
      <c r="CST36" s="76"/>
      <c r="CSU36" s="76"/>
      <c r="CSV36" s="76"/>
      <c r="CSW36" s="76"/>
      <c r="CSX36" s="76"/>
      <c r="CSY36" s="76"/>
      <c r="CSZ36" s="76"/>
      <c r="CTA36" s="76"/>
      <c r="CTB36" s="76"/>
      <c r="CTC36" s="76"/>
      <c r="CTD36" s="76"/>
      <c r="CTE36" s="76"/>
      <c r="CTF36" s="76"/>
      <c r="CTG36" s="76"/>
      <c r="CTH36" s="76"/>
      <c r="CTI36" s="76"/>
      <c r="CTJ36" s="76"/>
      <c r="CTK36" s="76"/>
      <c r="CTL36" s="76"/>
      <c r="CTM36" s="76"/>
      <c r="CTN36" s="76"/>
      <c r="CTO36" s="76"/>
      <c r="CTP36" s="76"/>
      <c r="CTQ36" s="76"/>
      <c r="CTR36" s="76"/>
      <c r="CTS36" s="76"/>
      <c r="CTT36" s="76"/>
      <c r="CTU36" s="76"/>
      <c r="CTV36" s="76"/>
      <c r="CTW36" s="76"/>
      <c r="CTX36" s="76"/>
      <c r="CTY36" s="76"/>
      <c r="CTZ36" s="76"/>
      <c r="CUA36" s="76"/>
      <c r="CUB36" s="76"/>
      <c r="CUC36" s="76"/>
      <c r="CUD36" s="76"/>
      <c r="CUE36" s="76"/>
      <c r="CUF36" s="76"/>
      <c r="CUG36" s="76"/>
      <c r="CUH36" s="76"/>
      <c r="CUI36" s="76"/>
      <c r="CUJ36" s="76"/>
      <c r="CUK36" s="76"/>
      <c r="CUL36" s="76"/>
      <c r="CUM36" s="76"/>
      <c r="CUN36" s="76"/>
      <c r="CUO36" s="76"/>
      <c r="CUP36" s="76"/>
      <c r="CUQ36" s="76"/>
      <c r="CUR36" s="76"/>
      <c r="CUS36" s="76"/>
      <c r="CUT36" s="76"/>
      <c r="CUU36" s="76"/>
      <c r="CUV36" s="76"/>
      <c r="CUW36" s="76"/>
      <c r="CUX36" s="76"/>
      <c r="CUY36" s="76"/>
      <c r="CUZ36" s="76"/>
      <c r="CVA36" s="76"/>
      <c r="CVB36" s="76"/>
      <c r="CVC36" s="76"/>
      <c r="CVD36" s="76"/>
      <c r="CVE36" s="76"/>
      <c r="CVF36" s="76"/>
      <c r="CVG36" s="76"/>
      <c r="CVH36" s="76"/>
      <c r="CVI36" s="76"/>
      <c r="CVJ36" s="76"/>
      <c r="CVK36" s="76"/>
      <c r="CVL36" s="76"/>
      <c r="CVM36" s="76"/>
      <c r="CVN36" s="76"/>
      <c r="CVO36" s="76"/>
      <c r="CVP36" s="76"/>
      <c r="CVQ36" s="76"/>
      <c r="CVR36" s="76"/>
      <c r="CVS36" s="76"/>
      <c r="CVT36" s="76"/>
      <c r="CVU36" s="76"/>
      <c r="CVV36" s="76"/>
      <c r="CVW36" s="76"/>
      <c r="CVX36" s="76"/>
      <c r="CVY36" s="76"/>
      <c r="CVZ36" s="76"/>
      <c r="CWA36" s="76"/>
      <c r="CWB36" s="76"/>
      <c r="CWC36" s="76"/>
      <c r="CWD36" s="76"/>
      <c r="CWE36" s="76"/>
      <c r="CWF36" s="76"/>
      <c r="CWG36" s="76"/>
      <c r="CWH36" s="76"/>
      <c r="CWI36" s="76"/>
      <c r="CWJ36" s="76"/>
      <c r="CWK36" s="76"/>
      <c r="CWL36" s="76"/>
      <c r="CWM36" s="76"/>
      <c r="CWN36" s="76"/>
      <c r="CWO36" s="76"/>
      <c r="CWP36" s="76"/>
      <c r="CWQ36" s="76"/>
      <c r="CWR36" s="76"/>
      <c r="CWS36" s="76"/>
      <c r="CWT36" s="76"/>
      <c r="CWU36" s="76"/>
      <c r="CWV36" s="76"/>
      <c r="CWW36" s="76"/>
      <c r="CWX36" s="76"/>
      <c r="CWY36" s="76"/>
      <c r="CWZ36" s="76"/>
      <c r="CXA36" s="76"/>
      <c r="CXB36" s="76"/>
      <c r="CXC36" s="76"/>
      <c r="CXD36" s="76"/>
      <c r="CXE36" s="76"/>
      <c r="CXF36" s="76"/>
      <c r="CXG36" s="76"/>
      <c r="CXH36" s="76"/>
      <c r="CXI36" s="76"/>
      <c r="CXJ36" s="76"/>
      <c r="CXK36" s="76"/>
      <c r="CXL36" s="76"/>
      <c r="CXM36" s="76"/>
      <c r="CXN36" s="76"/>
      <c r="CXO36" s="76"/>
      <c r="CXP36" s="76"/>
      <c r="CXQ36" s="76"/>
      <c r="CXR36" s="76"/>
      <c r="CXS36" s="76"/>
      <c r="CXT36" s="76"/>
      <c r="CXU36" s="76"/>
      <c r="CXV36" s="76"/>
      <c r="CXW36" s="76"/>
      <c r="CXX36" s="76"/>
      <c r="CXY36" s="76"/>
      <c r="CXZ36" s="76"/>
      <c r="CYA36" s="76"/>
      <c r="CYB36" s="76"/>
      <c r="CYC36" s="76"/>
      <c r="CYD36" s="76"/>
      <c r="CYE36" s="76"/>
      <c r="CYF36" s="76"/>
      <c r="CYG36" s="76"/>
      <c r="CYH36" s="76"/>
      <c r="CYI36" s="76"/>
      <c r="CYJ36" s="76"/>
      <c r="CYK36" s="76"/>
      <c r="CYL36" s="76"/>
      <c r="CYM36" s="76"/>
      <c r="CYN36" s="76"/>
      <c r="CYO36" s="76"/>
      <c r="CYP36" s="76"/>
      <c r="CYQ36" s="76"/>
      <c r="CYR36" s="76"/>
      <c r="CYS36" s="76"/>
      <c r="CYT36" s="76"/>
      <c r="CYU36" s="76"/>
      <c r="CYV36" s="76"/>
      <c r="CYW36" s="76"/>
      <c r="CYX36" s="76"/>
      <c r="CYY36" s="76"/>
      <c r="CYZ36" s="76"/>
      <c r="CZA36" s="76"/>
      <c r="CZB36" s="76"/>
      <c r="CZC36" s="76"/>
      <c r="CZD36" s="76"/>
      <c r="CZE36" s="76"/>
      <c r="CZF36" s="76"/>
      <c r="CZG36" s="76"/>
      <c r="CZH36" s="76"/>
      <c r="CZI36" s="76"/>
      <c r="CZJ36" s="76"/>
      <c r="CZK36" s="76"/>
      <c r="CZL36" s="76"/>
      <c r="CZM36" s="76"/>
      <c r="CZN36" s="76"/>
      <c r="CZO36" s="76"/>
      <c r="CZP36" s="76"/>
      <c r="CZQ36" s="76"/>
      <c r="CZR36" s="76"/>
      <c r="CZS36" s="76"/>
      <c r="CZT36" s="76"/>
      <c r="CZU36" s="76"/>
      <c r="CZV36" s="76"/>
      <c r="CZW36" s="76"/>
      <c r="CZX36" s="76"/>
      <c r="CZY36" s="76"/>
      <c r="CZZ36" s="76"/>
      <c r="DAA36" s="76"/>
      <c r="DAB36" s="76"/>
      <c r="DAC36" s="76"/>
      <c r="DAD36" s="76"/>
      <c r="DAE36" s="76"/>
      <c r="DAF36" s="76"/>
      <c r="DAG36" s="76"/>
      <c r="DAH36" s="76"/>
      <c r="DAI36" s="76"/>
      <c r="DAJ36" s="76"/>
      <c r="DAK36" s="76"/>
      <c r="DAL36" s="76"/>
      <c r="DAM36" s="76"/>
      <c r="DAN36" s="76"/>
      <c r="DAO36" s="76"/>
      <c r="DAP36" s="76"/>
      <c r="DAQ36" s="76"/>
      <c r="DAR36" s="76"/>
      <c r="DAS36" s="76"/>
      <c r="DAT36" s="76"/>
      <c r="DAU36" s="76"/>
      <c r="DAV36" s="76"/>
      <c r="DAW36" s="76"/>
      <c r="DAX36" s="76"/>
      <c r="DAY36" s="76"/>
      <c r="DAZ36" s="76"/>
      <c r="DBA36" s="76"/>
      <c r="DBB36" s="76"/>
      <c r="DBC36" s="76"/>
      <c r="DBD36" s="76"/>
      <c r="DBE36" s="76"/>
      <c r="DBF36" s="76"/>
      <c r="DBG36" s="76"/>
      <c r="DBH36" s="76"/>
      <c r="DBI36" s="76"/>
      <c r="DBJ36" s="76"/>
      <c r="DBK36" s="76"/>
      <c r="DBL36" s="76"/>
      <c r="DBM36" s="76"/>
      <c r="DBN36" s="76"/>
      <c r="DBO36" s="76"/>
      <c r="DBP36" s="76"/>
      <c r="DBQ36" s="76"/>
      <c r="DBR36" s="76"/>
      <c r="DBS36" s="76"/>
      <c r="DBT36" s="76"/>
      <c r="DBU36" s="76"/>
      <c r="DBV36" s="76"/>
      <c r="DBW36" s="76"/>
      <c r="DBX36" s="76"/>
      <c r="DBY36" s="76"/>
      <c r="DBZ36" s="76"/>
      <c r="DCA36" s="76"/>
      <c r="DCB36" s="76"/>
      <c r="DCC36" s="76"/>
      <c r="DCD36" s="76"/>
      <c r="DCE36" s="76"/>
      <c r="DCF36" s="76"/>
      <c r="DCG36" s="76"/>
      <c r="DCH36" s="76"/>
      <c r="DCI36" s="76"/>
      <c r="DCJ36" s="76"/>
      <c r="DCK36" s="76"/>
      <c r="DCL36" s="76"/>
      <c r="DCM36" s="76"/>
      <c r="DCN36" s="76"/>
      <c r="DCO36" s="76"/>
      <c r="DCP36" s="76"/>
      <c r="DCQ36" s="76"/>
      <c r="DCR36" s="76"/>
      <c r="DCS36" s="76"/>
      <c r="DCT36" s="76"/>
      <c r="DCU36" s="76"/>
      <c r="DCV36" s="76"/>
      <c r="DCW36" s="76"/>
      <c r="DCX36" s="76"/>
      <c r="DCY36" s="76"/>
      <c r="DCZ36" s="76"/>
      <c r="DDA36" s="76"/>
      <c r="DDB36" s="76"/>
      <c r="DDC36" s="76"/>
      <c r="DDD36" s="76"/>
      <c r="DDE36" s="76"/>
      <c r="DDF36" s="76"/>
      <c r="DDG36" s="76"/>
      <c r="DDH36" s="76"/>
      <c r="DDI36" s="76"/>
      <c r="DDJ36" s="76"/>
      <c r="DDK36" s="76"/>
      <c r="DDL36" s="76"/>
      <c r="DDM36" s="76"/>
      <c r="DDN36" s="76"/>
      <c r="DDO36" s="76"/>
      <c r="DDP36" s="76"/>
      <c r="DDQ36" s="76"/>
      <c r="DDR36" s="76"/>
      <c r="DDS36" s="76"/>
      <c r="DDT36" s="76"/>
      <c r="DDU36" s="76"/>
      <c r="DDV36" s="76"/>
      <c r="DDW36" s="76"/>
      <c r="DDX36" s="76"/>
      <c r="DDY36" s="76"/>
      <c r="DDZ36" s="76"/>
      <c r="DEA36" s="76"/>
      <c r="DEB36" s="76"/>
      <c r="DEC36" s="76"/>
      <c r="DED36" s="76"/>
      <c r="DEE36" s="76"/>
      <c r="DEF36" s="76"/>
      <c r="DEG36" s="76"/>
      <c r="DEH36" s="76"/>
      <c r="DEI36" s="76"/>
      <c r="DEJ36" s="76"/>
      <c r="DEK36" s="76"/>
      <c r="DEL36" s="76"/>
      <c r="DEM36" s="76"/>
      <c r="DEN36" s="76"/>
      <c r="DEO36" s="76"/>
      <c r="DEP36" s="76"/>
      <c r="DEQ36" s="76"/>
      <c r="DER36" s="76"/>
      <c r="DES36" s="76"/>
      <c r="DET36" s="76"/>
      <c r="DEU36" s="76"/>
      <c r="DEV36" s="76"/>
      <c r="DEW36" s="76"/>
      <c r="DEX36" s="76"/>
      <c r="DEY36" s="76"/>
      <c r="DEZ36" s="76"/>
      <c r="DFA36" s="76"/>
      <c r="DFB36" s="76"/>
      <c r="DFC36" s="76"/>
      <c r="DFD36" s="76"/>
      <c r="DFE36" s="76"/>
      <c r="DFF36" s="76"/>
      <c r="DFG36" s="76"/>
      <c r="DFH36" s="76"/>
      <c r="DFI36" s="76"/>
      <c r="DFJ36" s="76"/>
      <c r="DFK36" s="76"/>
      <c r="DFL36" s="76"/>
      <c r="DFM36" s="76"/>
      <c r="DFN36" s="76"/>
      <c r="DFO36" s="76"/>
      <c r="DFP36" s="76"/>
      <c r="DFQ36" s="76"/>
      <c r="DFR36" s="76"/>
      <c r="DFS36" s="76"/>
      <c r="DFT36" s="76"/>
      <c r="DFU36" s="76"/>
      <c r="DFV36" s="76"/>
      <c r="DFW36" s="76"/>
      <c r="DFX36" s="76"/>
      <c r="DFY36" s="76"/>
      <c r="DFZ36" s="76"/>
      <c r="DGA36" s="76"/>
      <c r="DGB36" s="76"/>
      <c r="DGC36" s="76"/>
      <c r="DGD36" s="76"/>
      <c r="DGE36" s="76"/>
      <c r="DGF36" s="76"/>
      <c r="DGG36" s="76"/>
      <c r="DGH36" s="76"/>
      <c r="DGI36" s="76"/>
      <c r="DGJ36" s="76"/>
      <c r="DGK36" s="76"/>
      <c r="DGL36" s="76"/>
      <c r="DGM36" s="76"/>
      <c r="DGN36" s="76"/>
      <c r="DGO36" s="76"/>
      <c r="DGP36" s="76"/>
      <c r="DGQ36" s="76"/>
      <c r="DGR36" s="76"/>
      <c r="DGS36" s="76"/>
      <c r="DGT36" s="76"/>
      <c r="DGU36" s="76"/>
      <c r="DGV36" s="76"/>
      <c r="DGW36" s="76"/>
      <c r="DGX36" s="76"/>
      <c r="DGY36" s="76"/>
      <c r="DGZ36" s="76"/>
      <c r="DHA36" s="76"/>
      <c r="DHB36" s="76"/>
      <c r="DHC36" s="76"/>
      <c r="DHD36" s="76"/>
      <c r="DHE36" s="76"/>
      <c r="DHF36" s="76"/>
      <c r="DHG36" s="76"/>
      <c r="DHH36" s="76"/>
      <c r="DHI36" s="76"/>
      <c r="DHJ36" s="76"/>
      <c r="DHK36" s="76"/>
      <c r="DHL36" s="76"/>
      <c r="DHM36" s="76"/>
      <c r="DHN36" s="76"/>
      <c r="DHO36" s="76"/>
      <c r="DHP36" s="76"/>
      <c r="DHQ36" s="76"/>
      <c r="DHR36" s="76"/>
      <c r="DHS36" s="76"/>
      <c r="DHT36" s="76"/>
      <c r="DHU36" s="76"/>
      <c r="DHV36" s="76"/>
      <c r="DHW36" s="76"/>
      <c r="DHX36" s="76"/>
      <c r="DHY36" s="76"/>
      <c r="DHZ36" s="76"/>
      <c r="DIA36" s="76"/>
      <c r="DIB36" s="76"/>
      <c r="DIC36" s="76"/>
      <c r="DID36" s="76"/>
      <c r="DIE36" s="76"/>
      <c r="DIF36" s="76"/>
      <c r="DIG36" s="76"/>
      <c r="DIH36" s="76"/>
      <c r="DII36" s="76"/>
      <c r="DIJ36" s="76"/>
      <c r="DIK36" s="76"/>
      <c r="DIL36" s="76"/>
      <c r="DIM36" s="76"/>
      <c r="DIN36" s="76"/>
      <c r="DIO36" s="76"/>
      <c r="DIP36" s="76"/>
      <c r="DIQ36" s="76"/>
      <c r="DIR36" s="76"/>
      <c r="DIS36" s="76"/>
      <c r="DIT36" s="76"/>
      <c r="DIU36" s="76"/>
      <c r="DIV36" s="76"/>
      <c r="DIW36" s="76"/>
      <c r="DIX36" s="76"/>
      <c r="DIY36" s="76"/>
      <c r="DIZ36" s="76"/>
      <c r="DJA36" s="76"/>
      <c r="DJB36" s="76"/>
      <c r="DJC36" s="76"/>
      <c r="DJD36" s="76"/>
      <c r="DJE36" s="76"/>
      <c r="DJF36" s="76"/>
      <c r="DJG36" s="76"/>
      <c r="DJH36" s="76"/>
      <c r="DJI36" s="76"/>
      <c r="DJJ36" s="76"/>
      <c r="DJK36" s="76"/>
      <c r="DJL36" s="76"/>
      <c r="DJM36" s="76"/>
      <c r="DJN36" s="76"/>
      <c r="DJO36" s="76"/>
      <c r="DJP36" s="76"/>
      <c r="DJQ36" s="76"/>
      <c r="DJR36" s="76"/>
      <c r="DJS36" s="76"/>
      <c r="DJT36" s="76"/>
      <c r="DJU36" s="76"/>
      <c r="DJV36" s="76"/>
      <c r="DJW36" s="76"/>
      <c r="DJX36" s="76"/>
      <c r="DJY36" s="76"/>
      <c r="DJZ36" s="76"/>
      <c r="DKA36" s="76"/>
      <c r="DKB36" s="76"/>
      <c r="DKC36" s="76"/>
      <c r="DKD36" s="76"/>
      <c r="DKE36" s="76"/>
      <c r="DKF36" s="76"/>
      <c r="DKG36" s="76"/>
      <c r="DKH36" s="76"/>
      <c r="DKI36" s="76"/>
      <c r="DKJ36" s="76"/>
      <c r="DKK36" s="76"/>
      <c r="DKL36" s="76"/>
      <c r="DKM36" s="76"/>
      <c r="DKN36" s="76"/>
      <c r="DKO36" s="76"/>
      <c r="DKP36" s="76"/>
      <c r="DKQ36" s="76"/>
      <c r="DKR36" s="76"/>
      <c r="DKS36" s="76"/>
      <c r="DKT36" s="76"/>
      <c r="DKU36" s="76"/>
      <c r="DKV36" s="76"/>
      <c r="DKW36" s="76"/>
      <c r="DKX36" s="76"/>
      <c r="DKY36" s="76"/>
      <c r="DKZ36" s="76"/>
      <c r="DLA36" s="76"/>
      <c r="DLB36" s="76"/>
      <c r="DLC36" s="76"/>
      <c r="DLD36" s="76"/>
      <c r="DLE36" s="76"/>
      <c r="DLF36" s="76"/>
      <c r="DLG36" s="76"/>
      <c r="DLH36" s="76"/>
      <c r="DLI36" s="76"/>
      <c r="DLJ36" s="76"/>
      <c r="DLK36" s="76"/>
      <c r="DLL36" s="76"/>
      <c r="DLM36" s="76"/>
      <c r="DLN36" s="76"/>
      <c r="DLO36" s="76"/>
      <c r="DLP36" s="76"/>
      <c r="DLQ36" s="76"/>
      <c r="DLR36" s="76"/>
      <c r="DLS36" s="76"/>
      <c r="DLT36" s="76"/>
      <c r="DLU36" s="76"/>
      <c r="DLV36" s="76"/>
      <c r="DLW36" s="76"/>
      <c r="DLX36" s="76"/>
      <c r="DLY36" s="76"/>
      <c r="DLZ36" s="76"/>
      <c r="DMA36" s="76"/>
      <c r="DMB36" s="76"/>
      <c r="DMC36" s="76"/>
      <c r="DMD36" s="76"/>
      <c r="DME36" s="76"/>
      <c r="DMF36" s="76"/>
      <c r="DMG36" s="76"/>
      <c r="DMH36" s="76"/>
      <c r="DMI36" s="76"/>
      <c r="DMJ36" s="76"/>
      <c r="DMK36" s="76"/>
      <c r="DML36" s="76"/>
      <c r="DMM36" s="76"/>
      <c r="DMN36" s="76"/>
      <c r="DMO36" s="76"/>
      <c r="DMP36" s="76"/>
      <c r="DMQ36" s="76"/>
      <c r="DMR36" s="76"/>
      <c r="DMS36" s="76"/>
      <c r="DMT36" s="76"/>
      <c r="DMU36" s="76"/>
      <c r="DMV36" s="76"/>
      <c r="DMW36" s="76"/>
      <c r="DMX36" s="76"/>
      <c r="DMY36" s="76"/>
      <c r="DMZ36" s="76"/>
      <c r="DNA36" s="76"/>
      <c r="DNB36" s="76"/>
      <c r="DNC36" s="76"/>
      <c r="DND36" s="76"/>
      <c r="DNE36" s="76"/>
      <c r="DNF36" s="76"/>
      <c r="DNG36" s="76"/>
      <c r="DNH36" s="76"/>
      <c r="DNI36" s="76"/>
      <c r="DNJ36" s="76"/>
      <c r="DNK36" s="76"/>
      <c r="DNL36" s="76"/>
      <c r="DNM36" s="76"/>
      <c r="DNN36" s="76"/>
      <c r="DNO36" s="76"/>
      <c r="DNP36" s="76"/>
      <c r="DNQ36" s="76"/>
      <c r="DNR36" s="76"/>
      <c r="DNS36" s="76"/>
      <c r="DNT36" s="76"/>
      <c r="DNU36" s="76"/>
      <c r="DNV36" s="76"/>
      <c r="DNW36" s="76"/>
      <c r="DNX36" s="76"/>
      <c r="DNY36" s="76"/>
      <c r="DNZ36" s="76"/>
      <c r="DOA36" s="76"/>
      <c r="DOB36" s="76"/>
      <c r="DOC36" s="76"/>
      <c r="DOD36" s="76"/>
      <c r="DOE36" s="76"/>
      <c r="DOF36" s="76"/>
      <c r="DOG36" s="76"/>
      <c r="DOH36" s="76"/>
      <c r="DOI36" s="76"/>
      <c r="DOJ36" s="76"/>
      <c r="DOK36" s="76"/>
      <c r="DOL36" s="76"/>
      <c r="DOM36" s="76"/>
      <c r="DON36" s="76"/>
      <c r="DOO36" s="76"/>
      <c r="DOP36" s="76"/>
      <c r="DOQ36" s="76"/>
      <c r="DOR36" s="76"/>
      <c r="DOS36" s="76"/>
      <c r="DOT36" s="76"/>
      <c r="DOU36" s="76"/>
      <c r="DOV36" s="76"/>
      <c r="DOW36" s="76"/>
      <c r="DOX36" s="76"/>
      <c r="DOY36" s="76"/>
      <c r="DOZ36" s="76"/>
      <c r="DPA36" s="76"/>
      <c r="DPB36" s="76"/>
      <c r="DPC36" s="76"/>
      <c r="DPD36" s="76"/>
      <c r="DPE36" s="76"/>
      <c r="DPF36" s="76"/>
      <c r="DPG36" s="76"/>
      <c r="DPH36" s="76"/>
      <c r="DPI36" s="76"/>
      <c r="DPJ36" s="76"/>
      <c r="DPK36" s="76"/>
      <c r="DPL36" s="76"/>
      <c r="DPM36" s="76"/>
      <c r="DPN36" s="76"/>
      <c r="DPO36" s="76"/>
      <c r="DPP36" s="76"/>
      <c r="DPQ36" s="76"/>
      <c r="DPR36" s="76"/>
      <c r="DPS36" s="76"/>
      <c r="DPT36" s="76"/>
      <c r="DPU36" s="76"/>
      <c r="DPV36" s="76"/>
      <c r="DPW36" s="76"/>
      <c r="DPX36" s="76"/>
      <c r="DPY36" s="76"/>
      <c r="DPZ36" s="76"/>
      <c r="DQA36" s="76"/>
      <c r="DQB36" s="76"/>
      <c r="DQC36" s="76"/>
      <c r="DQD36" s="76"/>
      <c r="DQE36" s="76"/>
      <c r="DQF36" s="76"/>
      <c r="DQG36" s="76"/>
      <c r="DQH36" s="76"/>
      <c r="DQI36" s="76"/>
      <c r="DQJ36" s="76"/>
      <c r="DQK36" s="76"/>
      <c r="DQL36" s="76"/>
      <c r="DQM36" s="76"/>
      <c r="DQN36" s="76"/>
      <c r="DQO36" s="76"/>
      <c r="DQP36" s="76"/>
      <c r="DQQ36" s="76"/>
      <c r="DQR36" s="76"/>
      <c r="DQS36" s="76"/>
      <c r="DQT36" s="76"/>
      <c r="DQU36" s="76"/>
      <c r="DQV36" s="76"/>
      <c r="DQW36" s="76"/>
      <c r="DQX36" s="76"/>
      <c r="DQY36" s="76"/>
      <c r="DQZ36" s="76"/>
      <c r="DRA36" s="76"/>
      <c r="DRB36" s="76"/>
      <c r="DRC36" s="76"/>
      <c r="DRD36" s="76"/>
      <c r="DRE36" s="76"/>
      <c r="DRF36" s="76"/>
      <c r="DRG36" s="76"/>
      <c r="DRH36" s="76"/>
      <c r="DRI36" s="76"/>
      <c r="DRJ36" s="76"/>
      <c r="DRK36" s="76"/>
      <c r="DRL36" s="76"/>
      <c r="DRM36" s="76"/>
      <c r="DRN36" s="76"/>
      <c r="DRO36" s="76"/>
      <c r="DRP36" s="76"/>
      <c r="DRQ36" s="76"/>
      <c r="DRR36" s="76"/>
      <c r="DRS36" s="76"/>
      <c r="DRT36" s="76"/>
      <c r="DRU36" s="76"/>
      <c r="DRV36" s="76"/>
      <c r="DRW36" s="76"/>
      <c r="DRX36" s="76"/>
      <c r="DRY36" s="76"/>
      <c r="DRZ36" s="76"/>
      <c r="DSA36" s="76"/>
      <c r="DSB36" s="76"/>
      <c r="DSC36" s="76"/>
      <c r="DSD36" s="76"/>
      <c r="DSE36" s="76"/>
      <c r="DSF36" s="76"/>
      <c r="DSG36" s="76"/>
      <c r="DSH36" s="76"/>
      <c r="DSI36" s="76"/>
      <c r="DSJ36" s="76"/>
      <c r="DSK36" s="76"/>
      <c r="DSL36" s="76"/>
      <c r="DSM36" s="76"/>
      <c r="DSN36" s="76"/>
      <c r="DSO36" s="76"/>
      <c r="DSP36" s="76"/>
      <c r="DSQ36" s="76"/>
      <c r="DSR36" s="76"/>
      <c r="DSS36" s="76"/>
      <c r="DST36" s="76"/>
      <c r="DSU36" s="76"/>
      <c r="DSV36" s="76"/>
      <c r="DSW36" s="76"/>
      <c r="DSX36" s="76"/>
      <c r="DSY36" s="76"/>
      <c r="DSZ36" s="76"/>
      <c r="DTA36" s="76"/>
      <c r="DTB36" s="76"/>
      <c r="DTC36" s="76"/>
      <c r="DTD36" s="76"/>
      <c r="DTE36" s="76"/>
      <c r="DTF36" s="76"/>
      <c r="DTG36" s="76"/>
      <c r="DTH36" s="76"/>
      <c r="DTI36" s="76"/>
      <c r="DTJ36" s="76"/>
      <c r="DTK36" s="76"/>
      <c r="DTL36" s="76"/>
      <c r="DTM36" s="76"/>
      <c r="DTN36" s="76"/>
      <c r="DTO36" s="76"/>
      <c r="DTP36" s="76"/>
      <c r="DTQ36" s="76"/>
      <c r="DTR36" s="76"/>
      <c r="DTS36" s="76"/>
      <c r="DTT36" s="76"/>
      <c r="DTU36" s="76"/>
      <c r="DTV36" s="76"/>
      <c r="DTW36" s="76"/>
      <c r="DTX36" s="76"/>
      <c r="DTY36" s="76"/>
      <c r="DTZ36" s="76"/>
      <c r="DUA36" s="76"/>
      <c r="DUB36" s="76"/>
      <c r="DUC36" s="76"/>
      <c r="DUD36" s="76"/>
      <c r="DUE36" s="76"/>
      <c r="DUF36" s="76"/>
      <c r="DUG36" s="76"/>
      <c r="DUH36" s="76"/>
      <c r="DUI36" s="76"/>
      <c r="DUJ36" s="76"/>
      <c r="DUK36" s="76"/>
      <c r="DUL36" s="76"/>
      <c r="DUM36" s="76"/>
      <c r="DUN36" s="76"/>
      <c r="DUO36" s="76"/>
      <c r="DUP36" s="76"/>
      <c r="DUQ36" s="76"/>
      <c r="DUR36" s="76"/>
      <c r="DUS36" s="76"/>
      <c r="DUT36" s="76"/>
      <c r="DUU36" s="76"/>
      <c r="DUV36" s="76"/>
      <c r="DUW36" s="76"/>
      <c r="DUX36" s="76"/>
      <c r="DUY36" s="76"/>
      <c r="DUZ36" s="76"/>
      <c r="DVA36" s="76"/>
      <c r="DVB36" s="76"/>
      <c r="DVC36" s="76"/>
      <c r="DVD36" s="76"/>
      <c r="DVE36" s="76"/>
      <c r="DVF36" s="76"/>
      <c r="DVG36" s="76"/>
      <c r="DVH36" s="76"/>
      <c r="DVI36" s="76"/>
      <c r="DVJ36" s="76"/>
      <c r="DVK36" s="76"/>
      <c r="DVL36" s="76"/>
      <c r="DVM36" s="76"/>
      <c r="DVN36" s="76"/>
      <c r="DVO36" s="76"/>
      <c r="DVP36" s="76"/>
      <c r="DVQ36" s="76"/>
      <c r="DVR36" s="76"/>
      <c r="DVS36" s="76"/>
      <c r="DVT36" s="76"/>
      <c r="DVU36" s="76"/>
      <c r="DVV36" s="76"/>
      <c r="DVW36" s="76"/>
      <c r="DVX36" s="76"/>
      <c r="DVY36" s="76"/>
      <c r="DVZ36" s="76"/>
      <c r="DWA36" s="76"/>
      <c r="DWB36" s="76"/>
      <c r="DWC36" s="76"/>
      <c r="DWD36" s="76"/>
      <c r="DWE36" s="76"/>
      <c r="DWF36" s="76"/>
      <c r="DWG36" s="76"/>
      <c r="DWH36" s="76"/>
      <c r="DWI36" s="76"/>
      <c r="DWJ36" s="76"/>
      <c r="DWK36" s="76"/>
      <c r="DWL36" s="76"/>
      <c r="DWM36" s="76"/>
      <c r="DWN36" s="76"/>
      <c r="DWO36" s="76"/>
      <c r="DWP36" s="76"/>
      <c r="DWQ36" s="76"/>
      <c r="DWR36" s="76"/>
      <c r="DWS36" s="76"/>
      <c r="DWT36" s="76"/>
      <c r="DWU36" s="76"/>
      <c r="DWV36" s="76"/>
      <c r="DWW36" s="76"/>
      <c r="DWX36" s="76"/>
      <c r="DWY36" s="76"/>
      <c r="DWZ36" s="76"/>
      <c r="DXA36" s="76"/>
      <c r="DXB36" s="76"/>
      <c r="DXC36" s="76"/>
      <c r="DXD36" s="76"/>
      <c r="DXE36" s="76"/>
      <c r="DXF36" s="76"/>
      <c r="DXG36" s="76"/>
      <c r="DXH36" s="76"/>
      <c r="DXI36" s="76"/>
      <c r="DXJ36" s="76"/>
      <c r="DXK36" s="76"/>
      <c r="DXL36" s="76"/>
      <c r="DXM36" s="76"/>
      <c r="DXN36" s="76"/>
      <c r="DXO36" s="76"/>
      <c r="DXP36" s="76"/>
      <c r="DXQ36" s="76"/>
      <c r="DXR36" s="76"/>
      <c r="DXS36" s="76"/>
      <c r="DXT36" s="76"/>
      <c r="DXU36" s="76"/>
      <c r="DXV36" s="76"/>
      <c r="DXW36" s="76"/>
      <c r="DXX36" s="76"/>
      <c r="DXY36" s="76"/>
      <c r="DXZ36" s="76"/>
      <c r="DYA36" s="76"/>
      <c r="DYB36" s="76"/>
      <c r="DYC36" s="76"/>
      <c r="DYD36" s="76"/>
      <c r="DYE36" s="76"/>
      <c r="DYF36" s="76"/>
      <c r="DYG36" s="76"/>
      <c r="DYH36" s="76"/>
      <c r="DYI36" s="76"/>
      <c r="DYJ36" s="76"/>
      <c r="DYK36" s="76"/>
      <c r="DYL36" s="76"/>
      <c r="DYM36" s="76"/>
      <c r="DYN36" s="76"/>
      <c r="DYO36" s="76"/>
      <c r="DYP36" s="76"/>
      <c r="DYQ36" s="76"/>
      <c r="DYR36" s="76"/>
      <c r="DYS36" s="76"/>
      <c r="DYT36" s="76"/>
      <c r="DYU36" s="76"/>
      <c r="DYV36" s="76"/>
      <c r="DYW36" s="76"/>
      <c r="DYX36" s="76"/>
      <c r="DYY36" s="76"/>
      <c r="DYZ36" s="76"/>
      <c r="DZA36" s="76"/>
      <c r="DZB36" s="76"/>
      <c r="DZC36" s="76"/>
      <c r="DZD36" s="76"/>
      <c r="DZE36" s="76"/>
      <c r="DZF36" s="76"/>
      <c r="DZG36" s="76"/>
      <c r="DZH36" s="76"/>
      <c r="DZI36" s="76"/>
      <c r="DZJ36" s="76"/>
      <c r="DZK36" s="76"/>
      <c r="DZL36" s="76"/>
      <c r="DZM36" s="76"/>
      <c r="DZN36" s="76"/>
      <c r="DZO36" s="76"/>
      <c r="DZP36" s="76"/>
      <c r="DZQ36" s="76"/>
      <c r="DZR36" s="76"/>
      <c r="DZS36" s="76"/>
      <c r="DZT36" s="76"/>
      <c r="DZU36" s="76"/>
      <c r="DZV36" s="76"/>
      <c r="DZW36" s="76"/>
      <c r="DZX36" s="76"/>
      <c r="DZY36" s="76"/>
      <c r="DZZ36" s="76"/>
      <c r="EAA36" s="76"/>
      <c r="EAB36" s="76"/>
      <c r="EAC36" s="76"/>
      <c r="EAD36" s="76"/>
      <c r="EAE36" s="76"/>
      <c r="EAF36" s="76"/>
      <c r="EAG36" s="76"/>
      <c r="EAH36" s="76"/>
      <c r="EAI36" s="76"/>
      <c r="EAJ36" s="76"/>
      <c r="EAK36" s="76"/>
      <c r="EAL36" s="76"/>
      <c r="EAM36" s="76"/>
      <c r="EAN36" s="76"/>
      <c r="EAO36" s="76"/>
      <c r="EAP36" s="76"/>
      <c r="EAQ36" s="76"/>
      <c r="EAR36" s="76"/>
      <c r="EAS36" s="76"/>
      <c r="EAT36" s="76"/>
      <c r="EAU36" s="76"/>
      <c r="EAV36" s="76"/>
      <c r="EAW36" s="76"/>
      <c r="EAX36" s="76"/>
      <c r="EAY36" s="76"/>
      <c r="EAZ36" s="76"/>
      <c r="EBA36" s="76"/>
      <c r="EBB36" s="76"/>
      <c r="EBC36" s="76"/>
      <c r="EBD36" s="76"/>
      <c r="EBE36" s="76"/>
      <c r="EBF36" s="76"/>
      <c r="EBG36" s="76"/>
      <c r="EBH36" s="76"/>
      <c r="EBI36" s="76"/>
      <c r="EBJ36" s="76"/>
      <c r="EBK36" s="76"/>
      <c r="EBL36" s="76"/>
      <c r="EBM36" s="76"/>
      <c r="EBN36" s="76"/>
      <c r="EBO36" s="76"/>
      <c r="EBP36" s="76"/>
      <c r="EBQ36" s="76"/>
      <c r="EBR36" s="76"/>
      <c r="EBS36" s="76"/>
      <c r="EBT36" s="76"/>
      <c r="EBU36" s="76"/>
      <c r="EBV36" s="76"/>
      <c r="EBW36" s="76"/>
      <c r="EBX36" s="76"/>
      <c r="EBY36" s="76"/>
      <c r="EBZ36" s="76"/>
      <c r="ECA36" s="76"/>
      <c r="ECB36" s="76"/>
      <c r="ECC36" s="76"/>
      <c r="ECD36" s="76"/>
      <c r="ECE36" s="76"/>
      <c r="ECF36" s="76"/>
      <c r="ECG36" s="76"/>
      <c r="ECH36" s="76"/>
      <c r="ECI36" s="76"/>
      <c r="ECJ36" s="76"/>
      <c r="ECK36" s="76"/>
      <c r="ECL36" s="76"/>
      <c r="ECM36" s="76"/>
      <c r="ECN36" s="76"/>
      <c r="ECO36" s="76"/>
      <c r="ECP36" s="76"/>
      <c r="ECQ36" s="76"/>
      <c r="ECR36" s="76"/>
      <c r="ECS36" s="76"/>
      <c r="ECT36" s="76"/>
      <c r="ECU36" s="76"/>
      <c r="ECV36" s="76"/>
      <c r="ECW36" s="76"/>
      <c r="ECX36" s="76"/>
      <c r="ECY36" s="76"/>
      <c r="ECZ36" s="76"/>
      <c r="EDA36" s="76"/>
      <c r="EDB36" s="76"/>
      <c r="EDC36" s="76"/>
      <c r="EDD36" s="76"/>
      <c r="EDE36" s="76"/>
      <c r="EDF36" s="76"/>
      <c r="EDG36" s="76"/>
      <c r="EDH36" s="76"/>
      <c r="EDI36" s="76"/>
      <c r="EDJ36" s="76"/>
      <c r="EDK36" s="76"/>
      <c r="EDL36" s="76"/>
      <c r="EDM36" s="76"/>
      <c r="EDN36" s="76"/>
      <c r="EDO36" s="76"/>
      <c r="EDP36" s="76"/>
      <c r="EDQ36" s="76"/>
      <c r="EDR36" s="76"/>
      <c r="EDS36" s="76"/>
      <c r="EDT36" s="76"/>
      <c r="EDU36" s="76"/>
      <c r="EDV36" s="76"/>
      <c r="EDW36" s="76"/>
      <c r="EDX36" s="76"/>
      <c r="EDY36" s="76"/>
      <c r="EDZ36" s="76"/>
      <c r="EEA36" s="76"/>
      <c r="EEB36" s="76"/>
      <c r="EEC36" s="76"/>
      <c r="EED36" s="76"/>
      <c r="EEE36" s="76"/>
      <c r="EEF36" s="76"/>
      <c r="EEG36" s="76"/>
      <c r="EEH36" s="76"/>
      <c r="EEI36" s="76"/>
      <c r="EEJ36" s="76"/>
      <c r="EEK36" s="76"/>
      <c r="EEL36" s="76"/>
      <c r="EEM36" s="76"/>
      <c r="EEN36" s="76"/>
      <c r="EEO36" s="76"/>
      <c r="EEP36" s="76"/>
      <c r="EEQ36" s="76"/>
      <c r="EER36" s="76"/>
      <c r="EES36" s="76"/>
      <c r="EET36" s="76"/>
      <c r="EEU36" s="76"/>
      <c r="EEV36" s="76"/>
      <c r="EEW36" s="76"/>
      <c r="EEX36" s="76"/>
      <c r="EEY36" s="76"/>
      <c r="EEZ36" s="76"/>
      <c r="EFA36" s="76"/>
      <c r="EFB36" s="76"/>
      <c r="EFC36" s="76"/>
      <c r="EFD36" s="76"/>
      <c r="EFE36" s="76"/>
      <c r="EFF36" s="76"/>
      <c r="EFG36" s="76"/>
      <c r="EFH36" s="76"/>
      <c r="EFI36" s="76"/>
      <c r="EFJ36" s="76"/>
      <c r="EFK36" s="76"/>
      <c r="EFL36" s="76"/>
      <c r="EFM36" s="76"/>
      <c r="EFN36" s="76"/>
      <c r="EFO36" s="76"/>
      <c r="EFP36" s="76"/>
      <c r="EFQ36" s="76"/>
      <c r="EFR36" s="76"/>
      <c r="EFS36" s="76"/>
      <c r="EFT36" s="76"/>
      <c r="EFU36" s="76"/>
      <c r="EFV36" s="76"/>
      <c r="EFW36" s="76"/>
      <c r="EFX36" s="76"/>
      <c r="EFY36" s="76"/>
      <c r="EFZ36" s="76"/>
      <c r="EGA36" s="76"/>
      <c r="EGB36" s="76"/>
      <c r="EGC36" s="76"/>
      <c r="EGD36" s="76"/>
      <c r="EGE36" s="76"/>
      <c r="EGF36" s="76"/>
      <c r="EGG36" s="76"/>
      <c r="EGH36" s="76"/>
      <c r="EGI36" s="76"/>
      <c r="EGJ36" s="76"/>
      <c r="EGK36" s="76"/>
      <c r="EGL36" s="76"/>
      <c r="EGM36" s="76"/>
      <c r="EGN36" s="76"/>
      <c r="EGO36" s="76"/>
      <c r="EGP36" s="76"/>
      <c r="EGQ36" s="76"/>
      <c r="EGR36" s="76"/>
      <c r="EGS36" s="76"/>
      <c r="EGT36" s="76"/>
      <c r="EGU36" s="76"/>
      <c r="EGV36" s="76"/>
      <c r="EGW36" s="76"/>
      <c r="EGX36" s="76"/>
      <c r="EGY36" s="76"/>
      <c r="EGZ36" s="76"/>
      <c r="EHA36" s="76"/>
      <c r="EHB36" s="76"/>
      <c r="EHC36" s="76"/>
      <c r="EHD36" s="76"/>
      <c r="EHE36" s="76"/>
      <c r="EHF36" s="76"/>
      <c r="EHG36" s="76"/>
      <c r="EHH36" s="76"/>
      <c r="EHI36" s="76"/>
      <c r="EHJ36" s="76"/>
      <c r="EHK36" s="76"/>
      <c r="EHL36" s="76"/>
      <c r="EHM36" s="76"/>
      <c r="EHN36" s="76"/>
      <c r="EHO36" s="76"/>
      <c r="EHP36" s="76"/>
      <c r="EHQ36" s="76"/>
      <c r="EHR36" s="76"/>
      <c r="EHS36" s="76"/>
      <c r="EHT36" s="76"/>
      <c r="EHU36" s="76"/>
      <c r="EHV36" s="76"/>
      <c r="EHW36" s="76"/>
      <c r="EHX36" s="76"/>
      <c r="EHY36" s="76"/>
      <c r="EHZ36" s="76"/>
      <c r="EIA36" s="76"/>
      <c r="EIB36" s="76"/>
      <c r="EIC36" s="76"/>
      <c r="EID36" s="76"/>
      <c r="EIE36" s="76"/>
      <c r="EIF36" s="76"/>
      <c r="EIG36" s="76"/>
      <c r="EIH36" s="76"/>
      <c r="EII36" s="76"/>
      <c r="EIJ36" s="76"/>
      <c r="EIK36" s="76"/>
      <c r="EIL36" s="76"/>
      <c r="EIM36" s="76"/>
      <c r="EIN36" s="76"/>
      <c r="EIO36" s="76"/>
      <c r="EIP36" s="76"/>
      <c r="EIQ36" s="76"/>
      <c r="EIR36" s="76"/>
      <c r="EIS36" s="76"/>
      <c r="EIT36" s="76"/>
      <c r="EIU36" s="76"/>
      <c r="EIV36" s="76"/>
      <c r="EIW36" s="76"/>
      <c r="EIX36" s="76"/>
      <c r="EIY36" s="76"/>
      <c r="EIZ36" s="76"/>
      <c r="EJA36" s="76"/>
      <c r="EJB36" s="76"/>
      <c r="EJC36" s="76"/>
      <c r="EJD36" s="76"/>
      <c r="EJE36" s="76"/>
      <c r="EJF36" s="76"/>
      <c r="EJG36" s="76"/>
      <c r="EJH36" s="76"/>
      <c r="EJI36" s="76"/>
      <c r="EJJ36" s="76"/>
      <c r="EJK36" s="76"/>
      <c r="EJL36" s="76"/>
      <c r="EJM36" s="76"/>
      <c r="EJN36" s="76"/>
      <c r="EJO36" s="76"/>
      <c r="EJP36" s="76"/>
      <c r="EJQ36" s="76"/>
      <c r="EJR36" s="76"/>
      <c r="EJS36" s="76"/>
      <c r="EJT36" s="76"/>
      <c r="EJU36" s="76"/>
      <c r="EJV36" s="76"/>
      <c r="EJW36" s="76"/>
      <c r="EJX36" s="76"/>
      <c r="EJY36" s="76"/>
      <c r="EJZ36" s="76"/>
      <c r="EKA36" s="76"/>
      <c r="EKB36" s="76"/>
      <c r="EKC36" s="76"/>
      <c r="EKD36" s="76"/>
      <c r="EKE36" s="76"/>
      <c r="EKF36" s="76"/>
      <c r="EKG36" s="76"/>
      <c r="EKH36" s="76"/>
      <c r="EKI36" s="76"/>
      <c r="EKJ36" s="76"/>
      <c r="EKK36" s="76"/>
      <c r="EKL36" s="76"/>
      <c r="EKM36" s="76"/>
      <c r="EKN36" s="76"/>
      <c r="EKO36" s="76"/>
      <c r="EKP36" s="76"/>
      <c r="EKQ36" s="76"/>
      <c r="EKR36" s="76"/>
      <c r="EKS36" s="76"/>
      <c r="EKT36" s="76"/>
      <c r="EKU36" s="76"/>
      <c r="EKV36" s="76"/>
      <c r="EKW36" s="76"/>
      <c r="EKX36" s="76"/>
      <c r="EKY36" s="76"/>
      <c r="EKZ36" s="76"/>
      <c r="ELA36" s="76"/>
      <c r="ELB36" s="76"/>
      <c r="ELC36" s="76"/>
      <c r="ELD36" s="76"/>
      <c r="ELE36" s="76"/>
      <c r="ELF36" s="76"/>
      <c r="ELG36" s="76"/>
      <c r="ELH36" s="76"/>
      <c r="ELI36" s="76"/>
      <c r="ELJ36" s="76"/>
      <c r="ELK36" s="76"/>
      <c r="ELL36" s="76"/>
      <c r="ELM36" s="76"/>
      <c r="ELN36" s="76"/>
      <c r="ELO36" s="76"/>
      <c r="ELP36" s="76"/>
      <c r="ELQ36" s="76"/>
      <c r="ELR36" s="76"/>
      <c r="ELS36" s="76"/>
      <c r="ELT36" s="76"/>
      <c r="ELU36" s="76"/>
      <c r="ELV36" s="76"/>
      <c r="ELW36" s="76"/>
      <c r="ELX36" s="76"/>
      <c r="ELY36" s="76"/>
      <c r="ELZ36" s="76"/>
      <c r="EMA36" s="76"/>
      <c r="EMB36" s="76"/>
      <c r="EMC36" s="76"/>
      <c r="EMD36" s="76"/>
      <c r="EME36" s="76"/>
      <c r="EMF36" s="76"/>
      <c r="EMG36" s="76"/>
      <c r="EMH36" s="76"/>
      <c r="EMI36" s="76"/>
      <c r="EMJ36" s="76"/>
      <c r="EMK36" s="76"/>
      <c r="EML36" s="76"/>
      <c r="EMM36" s="76"/>
      <c r="EMN36" s="76"/>
      <c r="EMO36" s="76"/>
      <c r="EMP36" s="76"/>
      <c r="EMQ36" s="76"/>
      <c r="EMR36" s="76"/>
      <c r="EMS36" s="76"/>
      <c r="EMT36" s="76"/>
      <c r="EMU36" s="76"/>
      <c r="EMV36" s="76"/>
      <c r="EMW36" s="76"/>
      <c r="EMX36" s="76"/>
      <c r="EMY36" s="76"/>
      <c r="EMZ36" s="76"/>
      <c r="ENA36" s="76"/>
      <c r="ENB36" s="76"/>
      <c r="ENC36" s="76"/>
      <c r="END36" s="76"/>
      <c r="ENE36" s="76"/>
      <c r="ENF36" s="76"/>
      <c r="ENG36" s="76"/>
      <c r="ENH36" s="76"/>
      <c r="ENI36" s="76"/>
      <c r="ENJ36" s="76"/>
      <c r="ENK36" s="76"/>
      <c r="ENL36" s="76"/>
      <c r="ENM36" s="76"/>
      <c r="ENN36" s="76"/>
      <c r="ENO36" s="76"/>
      <c r="ENP36" s="76"/>
      <c r="ENQ36" s="76"/>
      <c r="ENR36" s="76"/>
      <c r="ENS36" s="76"/>
      <c r="ENT36" s="76"/>
      <c r="ENU36" s="76"/>
      <c r="ENV36" s="76"/>
      <c r="ENW36" s="76"/>
      <c r="ENX36" s="76"/>
      <c r="ENY36" s="76"/>
      <c r="ENZ36" s="76"/>
      <c r="EOA36" s="76"/>
      <c r="EOB36" s="76"/>
      <c r="EOC36" s="76"/>
      <c r="EOD36" s="76"/>
      <c r="EOE36" s="76"/>
      <c r="EOF36" s="76"/>
      <c r="EOG36" s="76"/>
      <c r="EOH36" s="76"/>
      <c r="EOI36" s="76"/>
      <c r="EOJ36" s="76"/>
      <c r="EOK36" s="76"/>
      <c r="EOL36" s="76"/>
      <c r="EOM36" s="76"/>
      <c r="EON36" s="76"/>
      <c r="EOO36" s="76"/>
      <c r="EOP36" s="76"/>
      <c r="EOQ36" s="76"/>
      <c r="EOR36" s="76"/>
      <c r="EOS36" s="76"/>
      <c r="EOT36" s="76"/>
      <c r="EOU36" s="76"/>
      <c r="EOV36" s="76"/>
      <c r="EOW36" s="76"/>
      <c r="EOX36" s="76"/>
      <c r="EOY36" s="76"/>
      <c r="EOZ36" s="76"/>
      <c r="EPA36" s="76"/>
      <c r="EPB36" s="76"/>
      <c r="EPC36" s="76"/>
      <c r="EPD36" s="76"/>
      <c r="EPE36" s="76"/>
      <c r="EPF36" s="76"/>
      <c r="EPG36" s="76"/>
      <c r="EPH36" s="76"/>
      <c r="EPI36" s="76"/>
      <c r="EPJ36" s="76"/>
      <c r="EPK36" s="76"/>
      <c r="EPL36" s="76"/>
      <c r="EPM36" s="76"/>
      <c r="EPN36" s="76"/>
      <c r="EPO36" s="76"/>
      <c r="EPP36" s="76"/>
      <c r="EPQ36" s="76"/>
      <c r="EPR36" s="76"/>
      <c r="EPS36" s="76"/>
      <c r="EPT36" s="76"/>
      <c r="EPU36" s="76"/>
      <c r="EPV36" s="76"/>
      <c r="EPW36" s="76"/>
      <c r="EPX36" s="76"/>
      <c r="EPY36" s="76"/>
      <c r="EPZ36" s="76"/>
      <c r="EQA36" s="76"/>
      <c r="EQB36" s="76"/>
      <c r="EQC36" s="76"/>
      <c r="EQD36" s="76"/>
      <c r="EQE36" s="76"/>
      <c r="EQF36" s="76"/>
      <c r="EQG36" s="76"/>
      <c r="EQH36" s="76"/>
      <c r="EQI36" s="76"/>
      <c r="EQJ36" s="76"/>
      <c r="EQK36" s="76"/>
      <c r="EQL36" s="76"/>
      <c r="EQM36" s="76"/>
      <c r="EQN36" s="76"/>
      <c r="EQO36" s="76"/>
      <c r="EQP36" s="76"/>
      <c r="EQQ36" s="76"/>
      <c r="EQR36" s="76"/>
      <c r="EQS36" s="76"/>
      <c r="EQT36" s="76"/>
      <c r="EQU36" s="76"/>
      <c r="EQV36" s="76"/>
      <c r="EQW36" s="76"/>
      <c r="EQX36" s="76"/>
      <c r="EQY36" s="76"/>
      <c r="EQZ36" s="76"/>
      <c r="ERA36" s="76"/>
      <c r="ERB36" s="76"/>
      <c r="ERC36" s="76"/>
      <c r="ERD36" s="76"/>
      <c r="ERE36" s="76"/>
      <c r="ERF36" s="76"/>
      <c r="ERG36" s="76"/>
      <c r="ERH36" s="76"/>
      <c r="ERI36" s="76"/>
      <c r="ERJ36" s="76"/>
      <c r="ERK36" s="76"/>
      <c r="ERL36" s="76"/>
      <c r="ERM36" s="76"/>
      <c r="ERN36" s="76"/>
      <c r="ERO36" s="76"/>
      <c r="ERP36" s="76"/>
      <c r="ERQ36" s="76"/>
      <c r="ERR36" s="76"/>
      <c r="ERS36" s="76"/>
      <c r="ERT36" s="76"/>
      <c r="ERU36" s="76"/>
      <c r="ERV36" s="76"/>
      <c r="ERW36" s="76"/>
      <c r="ERX36" s="76"/>
      <c r="ERY36" s="76"/>
      <c r="ERZ36" s="76"/>
      <c r="ESA36" s="76"/>
      <c r="ESB36" s="76"/>
      <c r="ESC36" s="76"/>
      <c r="ESD36" s="76"/>
      <c r="ESE36" s="76"/>
      <c r="ESF36" s="76"/>
      <c r="ESG36" s="76"/>
      <c r="ESH36" s="76"/>
      <c r="ESI36" s="76"/>
      <c r="ESJ36" s="76"/>
      <c r="ESK36" s="76"/>
      <c r="ESL36" s="76"/>
      <c r="ESM36" s="76"/>
      <c r="ESN36" s="76"/>
      <c r="ESO36" s="76"/>
      <c r="ESP36" s="76"/>
      <c r="ESQ36" s="76"/>
      <c r="ESR36" s="76"/>
      <c r="ESS36" s="76"/>
      <c r="EST36" s="76"/>
      <c r="ESU36" s="76"/>
      <c r="ESV36" s="76"/>
      <c r="ESW36" s="76"/>
      <c r="ESX36" s="76"/>
      <c r="ESY36" s="76"/>
      <c r="ESZ36" s="76"/>
      <c r="ETA36" s="76"/>
      <c r="ETB36" s="76"/>
      <c r="ETC36" s="76"/>
      <c r="ETD36" s="76"/>
      <c r="ETE36" s="76"/>
      <c r="ETF36" s="76"/>
      <c r="ETG36" s="76"/>
      <c r="ETH36" s="76"/>
      <c r="ETI36" s="76"/>
      <c r="ETJ36" s="76"/>
      <c r="ETK36" s="76"/>
      <c r="ETL36" s="76"/>
      <c r="ETM36" s="76"/>
      <c r="ETN36" s="76"/>
      <c r="ETO36" s="76"/>
      <c r="ETP36" s="76"/>
      <c r="ETQ36" s="76"/>
      <c r="ETR36" s="76"/>
      <c r="ETS36" s="76"/>
      <c r="ETT36" s="76"/>
      <c r="ETU36" s="76"/>
      <c r="ETV36" s="76"/>
      <c r="ETW36" s="76"/>
      <c r="ETX36" s="76"/>
      <c r="ETY36" s="76"/>
      <c r="ETZ36" s="76"/>
      <c r="EUA36" s="76"/>
      <c r="EUB36" s="76"/>
      <c r="EUC36" s="76"/>
      <c r="EUD36" s="76"/>
      <c r="EUE36" s="76"/>
      <c r="EUF36" s="76"/>
      <c r="EUG36" s="76"/>
      <c r="EUH36" s="76"/>
      <c r="EUI36" s="76"/>
      <c r="EUJ36" s="76"/>
      <c r="EUK36" s="76"/>
      <c r="EUL36" s="76"/>
      <c r="EUM36" s="76"/>
      <c r="EUN36" s="76"/>
      <c r="EUO36" s="76"/>
      <c r="EUP36" s="76"/>
      <c r="EUQ36" s="76"/>
      <c r="EUR36" s="76"/>
      <c r="EUS36" s="76"/>
      <c r="EUT36" s="76"/>
      <c r="EUU36" s="76"/>
      <c r="EUV36" s="76"/>
      <c r="EUW36" s="76"/>
      <c r="EUX36" s="76"/>
      <c r="EUY36" s="76"/>
      <c r="EUZ36" s="76"/>
      <c r="EVA36" s="76"/>
      <c r="EVB36" s="76"/>
      <c r="EVC36" s="76"/>
      <c r="EVD36" s="76"/>
      <c r="EVE36" s="76"/>
      <c r="EVF36" s="76"/>
      <c r="EVG36" s="76"/>
      <c r="EVH36" s="76"/>
      <c r="EVI36" s="76"/>
      <c r="EVJ36" s="76"/>
      <c r="EVK36" s="76"/>
      <c r="EVL36" s="76"/>
      <c r="EVM36" s="76"/>
      <c r="EVN36" s="76"/>
      <c r="EVO36" s="76"/>
      <c r="EVP36" s="76"/>
      <c r="EVQ36" s="76"/>
      <c r="EVR36" s="76"/>
      <c r="EVS36" s="76"/>
      <c r="EVT36" s="76"/>
      <c r="EVU36" s="76"/>
      <c r="EVV36" s="76"/>
      <c r="EVW36" s="76"/>
      <c r="EVX36" s="76"/>
      <c r="EVY36" s="76"/>
      <c r="EVZ36" s="76"/>
      <c r="EWA36" s="76"/>
      <c r="EWB36" s="76"/>
      <c r="EWC36" s="76"/>
      <c r="EWD36" s="76"/>
      <c r="EWE36" s="76"/>
      <c r="EWF36" s="76"/>
      <c r="EWG36" s="76"/>
      <c r="EWH36" s="76"/>
      <c r="EWI36" s="76"/>
      <c r="EWJ36" s="76"/>
      <c r="EWK36" s="76"/>
      <c r="EWL36" s="76"/>
      <c r="EWM36" s="76"/>
      <c r="EWN36" s="76"/>
      <c r="EWO36" s="76"/>
      <c r="EWP36" s="76"/>
      <c r="EWQ36" s="76"/>
      <c r="EWR36" s="76"/>
      <c r="EWS36" s="76"/>
      <c r="EWT36" s="76"/>
      <c r="EWU36" s="76"/>
      <c r="EWV36" s="76"/>
      <c r="EWW36" s="76"/>
      <c r="EWX36" s="76"/>
      <c r="EWY36" s="76"/>
      <c r="EWZ36" s="76"/>
      <c r="EXA36" s="76"/>
      <c r="EXB36" s="76"/>
      <c r="EXC36" s="76"/>
      <c r="EXD36" s="76"/>
      <c r="EXE36" s="76"/>
      <c r="EXF36" s="76"/>
      <c r="EXG36" s="76"/>
      <c r="EXH36" s="76"/>
      <c r="EXI36" s="76"/>
      <c r="EXJ36" s="76"/>
      <c r="EXK36" s="76"/>
      <c r="EXL36" s="76"/>
      <c r="EXM36" s="76"/>
      <c r="EXN36" s="76"/>
      <c r="EXO36" s="76"/>
      <c r="EXP36" s="76"/>
      <c r="EXQ36" s="76"/>
      <c r="EXR36" s="76"/>
      <c r="EXS36" s="76"/>
      <c r="EXT36" s="76"/>
      <c r="EXU36" s="76"/>
      <c r="EXV36" s="76"/>
      <c r="EXW36" s="76"/>
      <c r="EXX36" s="76"/>
      <c r="EXY36" s="76"/>
      <c r="EXZ36" s="76"/>
      <c r="EYA36" s="76"/>
      <c r="EYB36" s="76"/>
      <c r="EYC36" s="76"/>
      <c r="EYD36" s="76"/>
      <c r="EYE36" s="76"/>
      <c r="EYF36" s="76"/>
      <c r="EYG36" s="76"/>
      <c r="EYH36" s="76"/>
      <c r="EYI36" s="76"/>
      <c r="EYJ36" s="76"/>
      <c r="EYK36" s="76"/>
      <c r="EYL36" s="76"/>
      <c r="EYM36" s="76"/>
      <c r="EYN36" s="76"/>
      <c r="EYO36" s="76"/>
      <c r="EYP36" s="76"/>
      <c r="EYQ36" s="76"/>
      <c r="EYR36" s="76"/>
      <c r="EYS36" s="76"/>
      <c r="EYT36" s="76"/>
      <c r="EYU36" s="76"/>
      <c r="EYV36" s="76"/>
      <c r="EYW36" s="76"/>
      <c r="EYX36" s="76"/>
      <c r="EYY36" s="76"/>
      <c r="EYZ36" s="76"/>
      <c r="EZA36" s="76"/>
      <c r="EZB36" s="76"/>
      <c r="EZC36" s="76"/>
      <c r="EZD36" s="76"/>
      <c r="EZE36" s="76"/>
      <c r="EZF36" s="76"/>
      <c r="EZG36" s="76"/>
      <c r="EZH36" s="76"/>
      <c r="EZI36" s="76"/>
      <c r="EZJ36" s="76"/>
      <c r="EZK36" s="76"/>
      <c r="EZL36" s="76"/>
      <c r="EZM36" s="76"/>
      <c r="EZN36" s="76"/>
      <c r="EZO36" s="76"/>
      <c r="EZP36" s="76"/>
      <c r="EZQ36" s="76"/>
      <c r="EZR36" s="76"/>
      <c r="EZS36" s="76"/>
      <c r="EZT36" s="76"/>
      <c r="EZU36" s="76"/>
      <c r="EZV36" s="76"/>
      <c r="EZW36" s="76"/>
      <c r="EZX36" s="76"/>
      <c r="EZY36" s="76"/>
      <c r="EZZ36" s="76"/>
      <c r="FAA36" s="76"/>
      <c r="FAB36" s="76"/>
      <c r="FAC36" s="76"/>
      <c r="FAD36" s="76"/>
      <c r="FAE36" s="76"/>
      <c r="FAF36" s="76"/>
      <c r="FAG36" s="76"/>
      <c r="FAH36" s="76"/>
      <c r="FAI36" s="76"/>
      <c r="FAJ36" s="76"/>
      <c r="FAK36" s="76"/>
      <c r="FAL36" s="76"/>
      <c r="FAM36" s="76"/>
      <c r="FAN36" s="76"/>
      <c r="FAO36" s="76"/>
      <c r="FAP36" s="76"/>
      <c r="FAQ36" s="76"/>
      <c r="FAR36" s="76"/>
      <c r="FAS36" s="76"/>
      <c r="FAT36" s="76"/>
      <c r="FAU36" s="76"/>
      <c r="FAV36" s="76"/>
      <c r="FAW36" s="76"/>
      <c r="FAX36" s="76"/>
      <c r="FAY36" s="76"/>
      <c r="FAZ36" s="76"/>
      <c r="FBA36" s="76"/>
      <c r="FBB36" s="76"/>
      <c r="FBC36" s="76"/>
      <c r="FBD36" s="76"/>
      <c r="FBE36" s="76"/>
      <c r="FBF36" s="76"/>
      <c r="FBG36" s="76"/>
      <c r="FBH36" s="76"/>
      <c r="FBI36" s="76"/>
      <c r="FBJ36" s="76"/>
      <c r="FBK36" s="76"/>
      <c r="FBL36" s="76"/>
      <c r="FBM36" s="76"/>
      <c r="FBN36" s="76"/>
      <c r="FBO36" s="76"/>
      <c r="FBP36" s="76"/>
      <c r="FBQ36" s="76"/>
      <c r="FBR36" s="76"/>
      <c r="FBS36" s="76"/>
      <c r="FBT36" s="76"/>
      <c r="FBU36" s="76"/>
      <c r="FBV36" s="76"/>
      <c r="FBW36" s="76"/>
      <c r="FBX36" s="76"/>
      <c r="FBY36" s="76"/>
      <c r="FBZ36" s="76"/>
      <c r="FCA36" s="76"/>
      <c r="FCB36" s="76"/>
      <c r="FCC36" s="76"/>
      <c r="FCD36" s="76"/>
      <c r="FCE36" s="76"/>
      <c r="FCF36" s="76"/>
      <c r="FCG36" s="76"/>
      <c r="FCH36" s="76"/>
      <c r="FCI36" s="76"/>
      <c r="FCJ36" s="76"/>
      <c r="FCK36" s="76"/>
      <c r="FCL36" s="76"/>
      <c r="FCM36" s="76"/>
      <c r="FCN36" s="76"/>
      <c r="FCO36" s="76"/>
      <c r="FCP36" s="76"/>
      <c r="FCQ36" s="76"/>
      <c r="FCR36" s="76"/>
      <c r="FCS36" s="76"/>
      <c r="FCT36" s="76"/>
      <c r="FCU36" s="76"/>
      <c r="FCV36" s="76"/>
      <c r="FCW36" s="76"/>
      <c r="FCX36" s="76"/>
      <c r="FCY36" s="76"/>
      <c r="FCZ36" s="76"/>
      <c r="FDA36" s="76"/>
      <c r="FDB36" s="76"/>
      <c r="FDC36" s="76"/>
      <c r="FDD36" s="76"/>
      <c r="FDE36" s="76"/>
      <c r="FDF36" s="76"/>
      <c r="FDG36" s="76"/>
      <c r="FDH36" s="76"/>
      <c r="FDI36" s="76"/>
      <c r="FDJ36" s="76"/>
      <c r="FDK36" s="76"/>
      <c r="FDL36" s="76"/>
      <c r="FDM36" s="76"/>
      <c r="FDN36" s="76"/>
      <c r="FDO36" s="76"/>
      <c r="FDP36" s="76"/>
      <c r="FDQ36" s="76"/>
      <c r="FDR36" s="76"/>
      <c r="FDS36" s="76"/>
      <c r="FDT36" s="76"/>
      <c r="FDU36" s="76"/>
      <c r="FDV36" s="76"/>
      <c r="FDW36" s="76"/>
      <c r="FDX36" s="76"/>
      <c r="FDY36" s="76"/>
      <c r="FDZ36" s="76"/>
      <c r="FEA36" s="76"/>
      <c r="FEB36" s="76"/>
      <c r="FEC36" s="76"/>
      <c r="FED36" s="76"/>
      <c r="FEE36" s="76"/>
      <c r="FEF36" s="76"/>
      <c r="FEG36" s="76"/>
      <c r="FEH36" s="76"/>
      <c r="FEI36" s="76"/>
      <c r="FEJ36" s="76"/>
      <c r="FEK36" s="76"/>
      <c r="FEL36" s="76"/>
      <c r="FEM36" s="76"/>
      <c r="FEN36" s="76"/>
      <c r="FEO36" s="76"/>
      <c r="FEP36" s="76"/>
      <c r="FEQ36" s="76"/>
      <c r="FER36" s="76"/>
      <c r="FES36" s="76"/>
      <c r="FET36" s="76"/>
      <c r="FEU36" s="76"/>
      <c r="FEV36" s="76"/>
      <c r="FEW36" s="76"/>
      <c r="FEX36" s="76"/>
      <c r="FEY36" s="76"/>
      <c r="FEZ36" s="76"/>
      <c r="FFA36" s="76"/>
      <c r="FFB36" s="76"/>
      <c r="FFC36" s="76"/>
      <c r="FFD36" s="76"/>
      <c r="FFE36" s="76"/>
      <c r="FFF36" s="76"/>
      <c r="FFG36" s="76"/>
      <c r="FFH36" s="76"/>
      <c r="FFI36" s="76"/>
      <c r="FFJ36" s="76"/>
      <c r="FFK36" s="76"/>
      <c r="FFL36" s="76"/>
      <c r="FFM36" s="76"/>
      <c r="FFN36" s="76"/>
      <c r="FFO36" s="76"/>
      <c r="FFP36" s="76"/>
      <c r="FFQ36" s="76"/>
      <c r="FFR36" s="76"/>
      <c r="FFS36" s="76"/>
      <c r="FFT36" s="76"/>
      <c r="FFU36" s="76"/>
      <c r="FFV36" s="76"/>
      <c r="FFW36" s="76"/>
      <c r="FFX36" s="76"/>
      <c r="FFY36" s="76"/>
      <c r="FFZ36" s="76"/>
      <c r="FGA36" s="76"/>
      <c r="FGB36" s="76"/>
      <c r="FGC36" s="76"/>
      <c r="FGD36" s="76"/>
      <c r="FGE36" s="76"/>
      <c r="FGF36" s="76"/>
      <c r="FGG36" s="76"/>
      <c r="FGH36" s="76"/>
      <c r="FGI36" s="76"/>
      <c r="FGJ36" s="76"/>
      <c r="FGK36" s="76"/>
      <c r="FGL36" s="76"/>
      <c r="FGM36" s="76"/>
      <c r="FGN36" s="76"/>
      <c r="FGO36" s="76"/>
      <c r="FGP36" s="76"/>
      <c r="FGQ36" s="76"/>
      <c r="FGR36" s="76"/>
      <c r="FGS36" s="76"/>
      <c r="FGT36" s="76"/>
      <c r="FGU36" s="76"/>
      <c r="FGV36" s="76"/>
      <c r="FGW36" s="76"/>
      <c r="FGX36" s="76"/>
      <c r="FGY36" s="76"/>
      <c r="FGZ36" s="76"/>
      <c r="FHA36" s="76"/>
      <c r="FHB36" s="76"/>
      <c r="FHC36" s="76"/>
      <c r="FHD36" s="76"/>
      <c r="FHE36" s="76"/>
      <c r="FHF36" s="76"/>
      <c r="FHG36" s="76"/>
      <c r="FHH36" s="76"/>
      <c r="FHI36" s="76"/>
      <c r="FHJ36" s="76"/>
      <c r="FHK36" s="76"/>
      <c r="FHL36" s="76"/>
      <c r="FHM36" s="76"/>
      <c r="FHN36" s="76"/>
      <c r="FHO36" s="76"/>
      <c r="FHP36" s="76"/>
      <c r="FHQ36" s="76"/>
      <c r="FHR36" s="76"/>
      <c r="FHS36" s="76"/>
      <c r="FHT36" s="76"/>
      <c r="FHU36" s="76"/>
      <c r="FHV36" s="76"/>
      <c r="FHW36" s="76"/>
      <c r="FHX36" s="76"/>
      <c r="FHY36" s="76"/>
      <c r="FHZ36" s="76"/>
      <c r="FIA36" s="76"/>
      <c r="FIB36" s="76"/>
      <c r="FIC36" s="76"/>
      <c r="FID36" s="76"/>
      <c r="FIE36" s="76"/>
      <c r="FIF36" s="76"/>
      <c r="FIG36" s="76"/>
      <c r="FIH36" s="76"/>
      <c r="FII36" s="76"/>
      <c r="FIJ36" s="76"/>
      <c r="FIK36" s="76"/>
      <c r="FIL36" s="76"/>
      <c r="FIM36" s="76"/>
      <c r="FIN36" s="76"/>
      <c r="FIO36" s="76"/>
      <c r="FIP36" s="76"/>
      <c r="FIQ36" s="76"/>
      <c r="FIR36" s="76"/>
      <c r="FIS36" s="76"/>
      <c r="FIT36" s="76"/>
      <c r="FIU36" s="76"/>
      <c r="FIV36" s="76"/>
      <c r="FIW36" s="76"/>
      <c r="FIX36" s="76"/>
      <c r="FIY36" s="76"/>
      <c r="FIZ36" s="76"/>
      <c r="FJA36" s="76"/>
      <c r="FJB36" s="76"/>
      <c r="FJC36" s="76"/>
      <c r="FJD36" s="76"/>
      <c r="FJE36" s="76"/>
      <c r="FJF36" s="76"/>
      <c r="FJG36" s="76"/>
      <c r="FJH36" s="76"/>
      <c r="FJI36" s="76"/>
      <c r="FJJ36" s="76"/>
      <c r="FJK36" s="76"/>
      <c r="FJL36" s="76"/>
      <c r="FJM36" s="76"/>
      <c r="FJN36" s="76"/>
      <c r="FJO36" s="76"/>
      <c r="FJP36" s="76"/>
      <c r="FJQ36" s="76"/>
      <c r="FJR36" s="76"/>
      <c r="FJS36" s="76"/>
      <c r="FJT36" s="76"/>
      <c r="FJU36" s="76"/>
      <c r="FJV36" s="76"/>
      <c r="FJW36" s="76"/>
      <c r="FJX36" s="76"/>
      <c r="FJY36" s="76"/>
      <c r="FJZ36" s="76"/>
      <c r="FKA36" s="76"/>
      <c r="FKB36" s="76"/>
      <c r="FKC36" s="76"/>
      <c r="FKD36" s="76"/>
      <c r="FKE36" s="76"/>
      <c r="FKF36" s="76"/>
      <c r="FKG36" s="76"/>
      <c r="FKH36" s="76"/>
      <c r="FKI36" s="76"/>
      <c r="FKJ36" s="76"/>
      <c r="FKK36" s="76"/>
      <c r="FKL36" s="76"/>
      <c r="FKM36" s="76"/>
      <c r="FKN36" s="76"/>
      <c r="FKO36" s="76"/>
      <c r="FKP36" s="76"/>
      <c r="FKQ36" s="76"/>
      <c r="FKR36" s="76"/>
      <c r="FKS36" s="76"/>
      <c r="FKT36" s="76"/>
      <c r="FKU36" s="76"/>
      <c r="FKV36" s="76"/>
      <c r="FKW36" s="76"/>
      <c r="FKX36" s="76"/>
      <c r="FKY36" s="76"/>
      <c r="FKZ36" s="76"/>
      <c r="FLA36" s="76"/>
      <c r="FLB36" s="76"/>
      <c r="FLC36" s="76"/>
      <c r="FLD36" s="76"/>
      <c r="FLE36" s="76"/>
      <c r="FLF36" s="76"/>
      <c r="FLG36" s="76"/>
      <c r="FLH36" s="76"/>
      <c r="FLI36" s="76"/>
      <c r="FLJ36" s="76"/>
      <c r="FLK36" s="76"/>
      <c r="FLL36" s="76"/>
      <c r="FLM36" s="76"/>
      <c r="FLN36" s="76"/>
      <c r="FLO36" s="76"/>
      <c r="FLP36" s="76"/>
      <c r="FLQ36" s="76"/>
      <c r="FLR36" s="76"/>
      <c r="FLS36" s="76"/>
      <c r="FLT36" s="76"/>
      <c r="FLU36" s="76"/>
      <c r="FLV36" s="76"/>
      <c r="FLW36" s="76"/>
      <c r="FLX36" s="76"/>
      <c r="FLY36" s="76"/>
      <c r="FLZ36" s="76"/>
      <c r="FMA36" s="76"/>
      <c r="FMB36" s="76"/>
      <c r="FMC36" s="76"/>
      <c r="FMD36" s="76"/>
      <c r="FME36" s="76"/>
      <c r="FMF36" s="76"/>
      <c r="FMG36" s="76"/>
      <c r="FMH36" s="76"/>
      <c r="FMI36" s="76"/>
      <c r="FMJ36" s="76"/>
      <c r="FMK36" s="76"/>
      <c r="FML36" s="76"/>
      <c r="FMM36" s="76"/>
      <c r="FMN36" s="76"/>
      <c r="FMO36" s="76"/>
      <c r="FMP36" s="76"/>
      <c r="FMQ36" s="76"/>
      <c r="FMR36" s="76"/>
      <c r="FMS36" s="76"/>
      <c r="FMT36" s="76"/>
      <c r="FMU36" s="76"/>
      <c r="FMV36" s="76"/>
      <c r="FMW36" s="76"/>
      <c r="FMX36" s="76"/>
      <c r="FMY36" s="76"/>
      <c r="FMZ36" s="76"/>
      <c r="FNA36" s="76"/>
      <c r="FNB36" s="76"/>
      <c r="FNC36" s="76"/>
      <c r="FND36" s="76"/>
      <c r="FNE36" s="76"/>
      <c r="FNF36" s="76"/>
      <c r="FNG36" s="76"/>
      <c r="FNH36" s="76"/>
      <c r="FNI36" s="76"/>
      <c r="FNJ36" s="76"/>
      <c r="FNK36" s="76"/>
      <c r="FNL36" s="76"/>
      <c r="FNM36" s="76"/>
      <c r="FNN36" s="76"/>
      <c r="FNO36" s="76"/>
      <c r="FNP36" s="76"/>
      <c r="FNQ36" s="76"/>
      <c r="FNR36" s="76"/>
      <c r="FNS36" s="76"/>
      <c r="FNT36" s="76"/>
      <c r="FNU36" s="76"/>
      <c r="FNV36" s="76"/>
      <c r="FNW36" s="76"/>
      <c r="FNX36" s="76"/>
      <c r="FNY36" s="76"/>
      <c r="FNZ36" s="76"/>
      <c r="FOA36" s="76"/>
      <c r="FOB36" s="76"/>
      <c r="FOC36" s="76"/>
      <c r="FOD36" s="76"/>
      <c r="FOE36" s="76"/>
      <c r="FOF36" s="76"/>
      <c r="FOG36" s="76"/>
      <c r="FOH36" s="76"/>
      <c r="FOI36" s="76"/>
      <c r="FOJ36" s="76"/>
      <c r="FOK36" s="76"/>
      <c r="FOL36" s="76"/>
      <c r="FOM36" s="76"/>
      <c r="FON36" s="76"/>
      <c r="FOO36" s="76"/>
      <c r="FOP36" s="76"/>
      <c r="FOQ36" s="76"/>
      <c r="FOR36" s="76"/>
      <c r="FOS36" s="76"/>
      <c r="FOT36" s="76"/>
      <c r="FOU36" s="76"/>
      <c r="FOV36" s="76"/>
      <c r="FOW36" s="76"/>
      <c r="FOX36" s="76"/>
      <c r="FOY36" s="76"/>
      <c r="FOZ36" s="76"/>
      <c r="FPA36" s="76"/>
      <c r="FPB36" s="76"/>
      <c r="FPC36" s="76"/>
      <c r="FPD36" s="76"/>
      <c r="FPE36" s="76"/>
      <c r="FPF36" s="76"/>
      <c r="FPG36" s="76"/>
      <c r="FPH36" s="76"/>
      <c r="FPI36" s="76"/>
      <c r="FPJ36" s="76"/>
      <c r="FPK36" s="76"/>
      <c r="FPL36" s="76"/>
      <c r="FPM36" s="76"/>
      <c r="FPN36" s="76"/>
      <c r="FPO36" s="76"/>
      <c r="FPP36" s="76"/>
      <c r="FPQ36" s="76"/>
      <c r="FPR36" s="76"/>
      <c r="FPS36" s="76"/>
      <c r="FPT36" s="76"/>
      <c r="FPU36" s="76"/>
      <c r="FPV36" s="76"/>
      <c r="FPW36" s="76"/>
      <c r="FPX36" s="76"/>
      <c r="FPY36" s="76"/>
      <c r="FPZ36" s="76"/>
      <c r="FQA36" s="76"/>
      <c r="FQB36" s="76"/>
      <c r="FQC36" s="76"/>
      <c r="FQD36" s="76"/>
      <c r="FQE36" s="76"/>
      <c r="FQF36" s="76"/>
      <c r="FQG36" s="76"/>
      <c r="FQH36" s="76"/>
      <c r="FQI36" s="76"/>
      <c r="FQJ36" s="76"/>
      <c r="FQK36" s="76"/>
      <c r="FQL36" s="76"/>
      <c r="FQM36" s="76"/>
      <c r="FQN36" s="76"/>
      <c r="FQO36" s="76"/>
      <c r="FQP36" s="76"/>
      <c r="FQQ36" s="76"/>
      <c r="FQR36" s="76"/>
      <c r="FQS36" s="76"/>
      <c r="FQT36" s="76"/>
      <c r="FQU36" s="76"/>
      <c r="FQV36" s="76"/>
      <c r="FQW36" s="76"/>
      <c r="FQX36" s="76"/>
      <c r="FQY36" s="76"/>
      <c r="FQZ36" s="76"/>
      <c r="FRA36" s="76"/>
      <c r="FRB36" s="76"/>
      <c r="FRC36" s="76"/>
      <c r="FRD36" s="76"/>
      <c r="FRE36" s="76"/>
      <c r="FRF36" s="76"/>
      <c r="FRG36" s="76"/>
      <c r="FRH36" s="76"/>
      <c r="FRI36" s="76"/>
      <c r="FRJ36" s="76"/>
      <c r="FRK36" s="76"/>
      <c r="FRL36" s="76"/>
      <c r="FRM36" s="76"/>
      <c r="FRN36" s="76"/>
      <c r="FRO36" s="76"/>
      <c r="FRP36" s="76"/>
      <c r="FRQ36" s="76"/>
      <c r="FRR36" s="76"/>
      <c r="FRS36" s="76"/>
      <c r="FRT36" s="76"/>
      <c r="FRU36" s="76"/>
      <c r="FRV36" s="76"/>
      <c r="FRW36" s="76"/>
      <c r="FRX36" s="76"/>
      <c r="FRY36" s="76"/>
      <c r="FRZ36" s="76"/>
      <c r="FSA36" s="76"/>
      <c r="FSB36" s="76"/>
      <c r="FSC36" s="76"/>
      <c r="FSD36" s="76"/>
      <c r="FSE36" s="76"/>
      <c r="FSF36" s="76"/>
      <c r="FSG36" s="76"/>
      <c r="FSH36" s="76"/>
      <c r="FSI36" s="76"/>
      <c r="FSJ36" s="76"/>
      <c r="FSK36" s="76"/>
      <c r="FSL36" s="76"/>
      <c r="FSM36" s="76"/>
      <c r="FSN36" s="76"/>
      <c r="FSO36" s="76"/>
      <c r="FSP36" s="76"/>
      <c r="FSQ36" s="76"/>
      <c r="FSR36" s="76"/>
      <c r="FSS36" s="76"/>
      <c r="FST36" s="76"/>
      <c r="FSU36" s="76"/>
      <c r="FSV36" s="76"/>
      <c r="FSW36" s="76"/>
      <c r="FSX36" s="76"/>
      <c r="FSY36" s="76"/>
      <c r="FSZ36" s="76"/>
      <c r="FTA36" s="76"/>
      <c r="FTB36" s="76"/>
      <c r="FTC36" s="76"/>
      <c r="FTD36" s="76"/>
      <c r="FTE36" s="76"/>
      <c r="FTF36" s="76"/>
      <c r="FTG36" s="76"/>
      <c r="FTH36" s="76"/>
      <c r="FTI36" s="76"/>
      <c r="FTJ36" s="76"/>
      <c r="FTK36" s="76"/>
      <c r="FTL36" s="76"/>
      <c r="FTM36" s="76"/>
      <c r="FTN36" s="76"/>
      <c r="FTO36" s="76"/>
      <c r="FTP36" s="76"/>
      <c r="FTQ36" s="76"/>
      <c r="FTR36" s="76"/>
      <c r="FTS36" s="76"/>
      <c r="FTT36" s="76"/>
      <c r="FTU36" s="76"/>
      <c r="FTV36" s="76"/>
      <c r="FTW36" s="76"/>
      <c r="FTX36" s="76"/>
      <c r="FTY36" s="76"/>
      <c r="FTZ36" s="76"/>
      <c r="FUA36" s="76"/>
      <c r="FUB36" s="76"/>
      <c r="FUC36" s="76"/>
      <c r="FUD36" s="76"/>
      <c r="FUE36" s="76"/>
      <c r="FUF36" s="76"/>
      <c r="FUG36" s="76"/>
      <c r="FUH36" s="76"/>
      <c r="FUI36" s="76"/>
      <c r="FUJ36" s="76"/>
      <c r="FUK36" s="76"/>
      <c r="FUL36" s="76"/>
      <c r="FUM36" s="76"/>
      <c r="FUN36" s="76"/>
      <c r="FUO36" s="76"/>
      <c r="FUP36" s="76"/>
      <c r="FUQ36" s="76"/>
      <c r="FUR36" s="76"/>
      <c r="FUS36" s="76"/>
      <c r="FUT36" s="76"/>
      <c r="FUU36" s="76"/>
      <c r="FUV36" s="76"/>
      <c r="FUW36" s="76"/>
      <c r="FUX36" s="76"/>
      <c r="FUY36" s="76"/>
      <c r="FUZ36" s="76"/>
      <c r="FVA36" s="76"/>
      <c r="FVB36" s="76"/>
      <c r="FVC36" s="76"/>
      <c r="FVD36" s="76"/>
      <c r="FVE36" s="76"/>
      <c r="FVF36" s="76"/>
      <c r="FVG36" s="76"/>
      <c r="FVH36" s="76"/>
      <c r="FVI36" s="76"/>
      <c r="FVJ36" s="76"/>
      <c r="FVK36" s="76"/>
      <c r="FVL36" s="76"/>
      <c r="FVM36" s="76"/>
      <c r="FVN36" s="76"/>
      <c r="FVO36" s="76"/>
      <c r="FVP36" s="76"/>
      <c r="FVQ36" s="76"/>
      <c r="FVR36" s="76"/>
      <c r="FVS36" s="76"/>
      <c r="FVT36" s="76"/>
      <c r="FVU36" s="76"/>
      <c r="FVV36" s="76"/>
      <c r="FVW36" s="76"/>
      <c r="FVX36" s="76"/>
      <c r="FVY36" s="76"/>
      <c r="FVZ36" s="76"/>
      <c r="FWA36" s="76"/>
      <c r="FWB36" s="76"/>
      <c r="FWC36" s="76"/>
      <c r="FWD36" s="76"/>
      <c r="FWE36" s="76"/>
      <c r="FWF36" s="76"/>
      <c r="FWG36" s="76"/>
      <c r="FWH36" s="76"/>
      <c r="FWI36" s="76"/>
      <c r="FWJ36" s="76"/>
      <c r="FWK36" s="76"/>
      <c r="FWL36" s="76"/>
      <c r="FWM36" s="76"/>
      <c r="FWN36" s="76"/>
      <c r="FWO36" s="76"/>
      <c r="FWP36" s="76"/>
      <c r="FWQ36" s="76"/>
      <c r="FWR36" s="76"/>
      <c r="FWS36" s="76"/>
      <c r="FWT36" s="76"/>
      <c r="FWU36" s="76"/>
      <c r="FWV36" s="76"/>
      <c r="FWW36" s="76"/>
      <c r="FWX36" s="76"/>
      <c r="FWY36" s="76"/>
      <c r="FWZ36" s="76"/>
      <c r="FXA36" s="76"/>
      <c r="FXB36" s="76"/>
      <c r="FXC36" s="76"/>
      <c r="FXD36" s="76"/>
      <c r="FXE36" s="76"/>
      <c r="FXF36" s="76"/>
      <c r="FXG36" s="76"/>
      <c r="FXH36" s="76"/>
      <c r="FXI36" s="76"/>
      <c r="FXJ36" s="76"/>
      <c r="FXK36" s="76"/>
      <c r="FXL36" s="76"/>
      <c r="FXM36" s="76"/>
      <c r="FXN36" s="76"/>
      <c r="FXO36" s="76"/>
      <c r="FXP36" s="76"/>
      <c r="FXQ36" s="76"/>
      <c r="FXR36" s="76"/>
      <c r="FXS36" s="76"/>
      <c r="FXT36" s="76"/>
      <c r="FXU36" s="76"/>
      <c r="FXV36" s="76"/>
      <c r="FXW36" s="76"/>
      <c r="FXX36" s="76"/>
      <c r="FXY36" s="76"/>
      <c r="FXZ36" s="76"/>
      <c r="FYA36" s="76"/>
      <c r="FYB36" s="76"/>
      <c r="FYC36" s="76"/>
      <c r="FYD36" s="76"/>
      <c r="FYE36" s="76"/>
      <c r="FYF36" s="76"/>
      <c r="FYG36" s="76"/>
      <c r="FYH36" s="76"/>
      <c r="FYI36" s="76"/>
      <c r="FYJ36" s="76"/>
      <c r="FYK36" s="76"/>
      <c r="FYL36" s="76"/>
      <c r="FYM36" s="76"/>
      <c r="FYN36" s="76"/>
      <c r="FYO36" s="76"/>
      <c r="FYP36" s="76"/>
      <c r="FYQ36" s="76"/>
      <c r="FYR36" s="76"/>
      <c r="FYS36" s="76"/>
      <c r="FYT36" s="76"/>
      <c r="FYU36" s="76"/>
      <c r="FYV36" s="76"/>
      <c r="FYW36" s="76"/>
      <c r="FYX36" s="76"/>
      <c r="FYY36" s="76"/>
      <c r="FYZ36" s="76"/>
      <c r="FZA36" s="76"/>
      <c r="FZB36" s="76"/>
      <c r="FZC36" s="76"/>
      <c r="FZD36" s="76"/>
      <c r="FZE36" s="76"/>
      <c r="FZF36" s="76"/>
      <c r="FZG36" s="76"/>
      <c r="FZH36" s="76"/>
      <c r="FZI36" s="76"/>
      <c r="FZJ36" s="76"/>
      <c r="FZK36" s="76"/>
      <c r="FZL36" s="76"/>
      <c r="FZM36" s="76"/>
      <c r="FZN36" s="76"/>
      <c r="FZO36" s="76"/>
      <c r="FZP36" s="76"/>
      <c r="FZQ36" s="76"/>
      <c r="FZR36" s="76"/>
      <c r="FZS36" s="76"/>
      <c r="FZT36" s="76"/>
      <c r="FZU36" s="76"/>
      <c r="FZV36" s="76"/>
      <c r="FZW36" s="76"/>
      <c r="FZX36" s="76"/>
      <c r="FZY36" s="76"/>
      <c r="FZZ36" s="76"/>
      <c r="GAA36" s="76"/>
      <c r="GAB36" s="76"/>
      <c r="GAC36" s="76"/>
      <c r="GAD36" s="76"/>
      <c r="GAE36" s="76"/>
      <c r="GAF36" s="76"/>
      <c r="GAG36" s="76"/>
      <c r="GAH36" s="76"/>
      <c r="GAI36" s="76"/>
      <c r="GAJ36" s="76"/>
      <c r="GAK36" s="76"/>
      <c r="GAL36" s="76"/>
      <c r="GAM36" s="76"/>
      <c r="GAN36" s="76"/>
      <c r="GAO36" s="76"/>
      <c r="GAP36" s="76"/>
      <c r="GAQ36" s="76"/>
      <c r="GAR36" s="76"/>
      <c r="GAS36" s="76"/>
      <c r="GAT36" s="76"/>
      <c r="GAU36" s="76"/>
      <c r="GAV36" s="76"/>
      <c r="GAW36" s="76"/>
      <c r="GAX36" s="76"/>
      <c r="GAY36" s="76"/>
      <c r="GAZ36" s="76"/>
      <c r="GBA36" s="76"/>
      <c r="GBB36" s="76"/>
      <c r="GBC36" s="76"/>
      <c r="GBD36" s="76"/>
      <c r="GBE36" s="76"/>
      <c r="GBF36" s="76"/>
      <c r="GBG36" s="76"/>
      <c r="GBH36" s="76"/>
      <c r="GBI36" s="76"/>
      <c r="GBJ36" s="76"/>
      <c r="GBK36" s="76"/>
      <c r="GBL36" s="76"/>
      <c r="GBM36" s="76"/>
      <c r="GBN36" s="76"/>
      <c r="GBO36" s="76"/>
      <c r="GBP36" s="76"/>
      <c r="GBQ36" s="76"/>
      <c r="GBR36" s="76"/>
      <c r="GBS36" s="76"/>
      <c r="GBT36" s="76"/>
      <c r="GBU36" s="76"/>
      <c r="GBV36" s="76"/>
      <c r="GBW36" s="76"/>
      <c r="GBX36" s="76"/>
      <c r="GBY36" s="76"/>
      <c r="GBZ36" s="76"/>
      <c r="GCA36" s="76"/>
      <c r="GCB36" s="76"/>
      <c r="GCC36" s="76"/>
      <c r="GCD36" s="76"/>
      <c r="GCE36" s="76"/>
      <c r="GCF36" s="76"/>
      <c r="GCG36" s="76"/>
      <c r="GCH36" s="76"/>
      <c r="GCI36" s="76"/>
      <c r="GCJ36" s="76"/>
      <c r="GCK36" s="76"/>
      <c r="GCL36" s="76"/>
      <c r="GCM36" s="76"/>
      <c r="GCN36" s="76"/>
      <c r="GCO36" s="76"/>
      <c r="GCP36" s="76"/>
      <c r="GCQ36" s="76"/>
      <c r="GCR36" s="76"/>
      <c r="GCS36" s="76"/>
      <c r="GCT36" s="76"/>
      <c r="GCU36" s="76"/>
      <c r="GCV36" s="76"/>
      <c r="GCW36" s="76"/>
      <c r="GCX36" s="76"/>
      <c r="GCY36" s="76"/>
      <c r="GCZ36" s="76"/>
      <c r="GDA36" s="76"/>
      <c r="GDB36" s="76"/>
      <c r="GDC36" s="76"/>
      <c r="GDD36" s="76"/>
      <c r="GDE36" s="76"/>
      <c r="GDF36" s="76"/>
      <c r="GDG36" s="76"/>
      <c r="GDH36" s="76"/>
      <c r="GDI36" s="76"/>
      <c r="GDJ36" s="76"/>
      <c r="GDK36" s="76"/>
      <c r="GDL36" s="76"/>
      <c r="GDM36" s="76"/>
      <c r="GDN36" s="76"/>
      <c r="GDO36" s="76"/>
      <c r="GDP36" s="76"/>
      <c r="GDQ36" s="76"/>
      <c r="GDR36" s="76"/>
      <c r="GDS36" s="76"/>
      <c r="GDT36" s="76"/>
      <c r="GDU36" s="76"/>
      <c r="GDV36" s="76"/>
      <c r="GDW36" s="76"/>
      <c r="GDX36" s="76"/>
      <c r="GDY36" s="76"/>
      <c r="GDZ36" s="76"/>
      <c r="GEA36" s="76"/>
      <c r="GEB36" s="76"/>
      <c r="GEC36" s="76"/>
      <c r="GED36" s="76"/>
      <c r="GEE36" s="76"/>
      <c r="GEF36" s="76"/>
      <c r="GEG36" s="76"/>
      <c r="GEH36" s="76"/>
      <c r="GEI36" s="76"/>
      <c r="GEJ36" s="76"/>
      <c r="GEK36" s="76"/>
      <c r="GEL36" s="76"/>
      <c r="GEM36" s="76"/>
      <c r="GEN36" s="76"/>
      <c r="GEO36" s="76"/>
      <c r="GEP36" s="76"/>
      <c r="GEQ36" s="76"/>
      <c r="GER36" s="76"/>
      <c r="GES36" s="76"/>
      <c r="GET36" s="76"/>
      <c r="GEU36" s="76"/>
      <c r="GEV36" s="76"/>
      <c r="GEW36" s="76"/>
      <c r="GEX36" s="76"/>
      <c r="GEY36" s="76"/>
      <c r="GEZ36" s="76"/>
      <c r="GFA36" s="76"/>
      <c r="GFB36" s="76"/>
      <c r="GFC36" s="76"/>
      <c r="GFD36" s="76"/>
      <c r="GFE36" s="76"/>
      <c r="GFF36" s="76"/>
      <c r="GFG36" s="76"/>
      <c r="GFH36" s="76"/>
      <c r="GFI36" s="76"/>
      <c r="GFJ36" s="76"/>
      <c r="GFK36" s="76"/>
      <c r="GFL36" s="76"/>
      <c r="GFM36" s="76"/>
      <c r="GFN36" s="76"/>
      <c r="GFO36" s="76"/>
      <c r="GFP36" s="76"/>
      <c r="GFQ36" s="76"/>
      <c r="GFR36" s="76"/>
      <c r="GFS36" s="76"/>
      <c r="GFT36" s="76"/>
      <c r="GFU36" s="76"/>
      <c r="GFV36" s="76"/>
      <c r="GFW36" s="76"/>
      <c r="GFX36" s="76"/>
      <c r="GFY36" s="76"/>
      <c r="GFZ36" s="76"/>
      <c r="GGA36" s="76"/>
      <c r="GGB36" s="76"/>
      <c r="GGC36" s="76"/>
      <c r="GGD36" s="76"/>
      <c r="GGE36" s="76"/>
      <c r="GGF36" s="76"/>
      <c r="GGG36" s="76"/>
      <c r="GGH36" s="76"/>
      <c r="GGI36" s="76"/>
      <c r="GGJ36" s="76"/>
      <c r="GGK36" s="76"/>
      <c r="GGL36" s="76"/>
      <c r="GGM36" s="76"/>
      <c r="GGN36" s="76"/>
      <c r="GGO36" s="76"/>
      <c r="GGP36" s="76"/>
      <c r="GGQ36" s="76"/>
      <c r="GGR36" s="76"/>
      <c r="GGS36" s="76"/>
      <c r="GGT36" s="76"/>
      <c r="GGU36" s="76"/>
      <c r="GGV36" s="76"/>
      <c r="GGW36" s="76"/>
      <c r="GGX36" s="76"/>
      <c r="GGY36" s="76"/>
      <c r="GGZ36" s="76"/>
      <c r="GHA36" s="76"/>
      <c r="GHB36" s="76"/>
      <c r="GHC36" s="76"/>
      <c r="GHD36" s="76"/>
      <c r="GHE36" s="76"/>
      <c r="GHF36" s="76"/>
      <c r="GHG36" s="76"/>
      <c r="GHH36" s="76"/>
      <c r="GHI36" s="76"/>
      <c r="GHJ36" s="76"/>
      <c r="GHK36" s="76"/>
      <c r="GHL36" s="76"/>
      <c r="GHM36" s="76"/>
      <c r="GHN36" s="76"/>
      <c r="GHO36" s="76"/>
      <c r="GHP36" s="76"/>
      <c r="GHQ36" s="76"/>
      <c r="GHR36" s="76"/>
      <c r="GHS36" s="76"/>
      <c r="GHT36" s="76"/>
      <c r="GHU36" s="76"/>
      <c r="GHV36" s="76"/>
      <c r="GHW36" s="76"/>
      <c r="GHX36" s="76"/>
      <c r="GHY36" s="76"/>
      <c r="GHZ36" s="76"/>
      <c r="GIA36" s="76"/>
      <c r="GIB36" s="76"/>
      <c r="GIC36" s="76"/>
      <c r="GID36" s="76"/>
      <c r="GIE36" s="76"/>
      <c r="GIF36" s="76"/>
      <c r="GIG36" s="76"/>
      <c r="GIH36" s="76"/>
      <c r="GII36" s="76"/>
      <c r="GIJ36" s="76"/>
      <c r="GIK36" s="76"/>
      <c r="GIL36" s="76"/>
      <c r="GIM36" s="76"/>
      <c r="GIN36" s="76"/>
      <c r="GIO36" s="76"/>
      <c r="GIP36" s="76"/>
      <c r="GIQ36" s="76"/>
      <c r="GIR36" s="76"/>
      <c r="GIS36" s="76"/>
      <c r="GIT36" s="76"/>
      <c r="GIU36" s="76"/>
      <c r="GIV36" s="76"/>
      <c r="GIW36" s="76"/>
      <c r="GIX36" s="76"/>
      <c r="GIY36" s="76"/>
      <c r="GIZ36" s="76"/>
      <c r="GJA36" s="76"/>
      <c r="GJB36" s="76"/>
      <c r="GJC36" s="76"/>
      <c r="GJD36" s="76"/>
      <c r="GJE36" s="76"/>
      <c r="GJF36" s="76"/>
      <c r="GJG36" s="76"/>
      <c r="GJH36" s="76"/>
      <c r="GJI36" s="76"/>
      <c r="GJJ36" s="76"/>
      <c r="GJK36" s="76"/>
      <c r="GJL36" s="76"/>
      <c r="GJM36" s="76"/>
      <c r="GJN36" s="76"/>
      <c r="GJO36" s="76"/>
      <c r="GJP36" s="76"/>
      <c r="GJQ36" s="76"/>
      <c r="GJR36" s="76"/>
      <c r="GJS36" s="76"/>
      <c r="GJT36" s="76"/>
      <c r="GJU36" s="76"/>
      <c r="GJV36" s="76"/>
      <c r="GJW36" s="76"/>
      <c r="GJX36" s="76"/>
      <c r="GJY36" s="76"/>
      <c r="GJZ36" s="76"/>
      <c r="GKA36" s="76"/>
      <c r="GKB36" s="76"/>
      <c r="GKC36" s="76"/>
      <c r="GKD36" s="76"/>
      <c r="GKE36" s="76"/>
      <c r="GKF36" s="76"/>
      <c r="GKG36" s="76"/>
      <c r="GKH36" s="76"/>
      <c r="GKI36" s="76"/>
      <c r="GKJ36" s="76"/>
      <c r="GKK36" s="76"/>
      <c r="GKL36" s="76"/>
      <c r="GKM36" s="76"/>
      <c r="GKN36" s="76"/>
      <c r="GKO36" s="76"/>
      <c r="GKP36" s="76"/>
      <c r="GKQ36" s="76"/>
      <c r="GKR36" s="76"/>
      <c r="GKS36" s="76"/>
      <c r="GKT36" s="76"/>
      <c r="GKU36" s="76"/>
      <c r="GKV36" s="76"/>
      <c r="GKW36" s="76"/>
      <c r="GKX36" s="76"/>
      <c r="GKY36" s="76"/>
      <c r="GKZ36" s="76"/>
      <c r="GLA36" s="76"/>
      <c r="GLB36" s="76"/>
      <c r="GLC36" s="76"/>
      <c r="GLD36" s="76"/>
      <c r="GLE36" s="76"/>
      <c r="GLF36" s="76"/>
      <c r="GLG36" s="76"/>
      <c r="GLH36" s="76"/>
      <c r="GLI36" s="76"/>
      <c r="GLJ36" s="76"/>
      <c r="GLK36" s="76"/>
      <c r="GLL36" s="76"/>
      <c r="GLM36" s="76"/>
      <c r="GLN36" s="76"/>
      <c r="GLO36" s="76"/>
      <c r="GLP36" s="76"/>
      <c r="GLQ36" s="76"/>
      <c r="GLR36" s="76"/>
      <c r="GLS36" s="76"/>
      <c r="GLT36" s="76"/>
      <c r="GLU36" s="76"/>
      <c r="GLV36" s="76"/>
      <c r="GLW36" s="76"/>
      <c r="GLX36" s="76"/>
      <c r="GLY36" s="76"/>
      <c r="GLZ36" s="76"/>
      <c r="GMA36" s="76"/>
      <c r="GMB36" s="76"/>
      <c r="GMC36" s="76"/>
      <c r="GMD36" s="76"/>
      <c r="GME36" s="76"/>
      <c r="GMF36" s="76"/>
      <c r="GMG36" s="76"/>
      <c r="GMH36" s="76"/>
      <c r="GMI36" s="76"/>
      <c r="GMJ36" s="76"/>
      <c r="GMK36" s="76"/>
      <c r="GML36" s="76"/>
      <c r="GMM36" s="76"/>
      <c r="GMN36" s="76"/>
      <c r="GMO36" s="76"/>
      <c r="GMP36" s="76"/>
      <c r="GMQ36" s="76"/>
      <c r="GMR36" s="76"/>
      <c r="GMS36" s="76"/>
      <c r="GMT36" s="76"/>
      <c r="GMU36" s="76"/>
      <c r="GMV36" s="76"/>
      <c r="GMW36" s="76"/>
      <c r="GMX36" s="76"/>
      <c r="GMY36" s="76"/>
      <c r="GMZ36" s="76"/>
      <c r="GNA36" s="76"/>
      <c r="GNB36" s="76"/>
      <c r="GNC36" s="76"/>
      <c r="GND36" s="76"/>
      <c r="GNE36" s="76"/>
      <c r="GNF36" s="76"/>
      <c r="GNG36" s="76"/>
      <c r="GNH36" s="76"/>
      <c r="GNI36" s="76"/>
      <c r="GNJ36" s="76"/>
      <c r="GNK36" s="76"/>
      <c r="GNL36" s="76"/>
      <c r="GNM36" s="76"/>
      <c r="GNN36" s="76"/>
      <c r="GNO36" s="76"/>
      <c r="GNP36" s="76"/>
      <c r="GNQ36" s="76"/>
      <c r="GNR36" s="76"/>
      <c r="GNS36" s="76"/>
      <c r="GNT36" s="76"/>
      <c r="GNU36" s="76"/>
      <c r="GNV36" s="76"/>
      <c r="GNW36" s="76"/>
      <c r="GNX36" s="76"/>
      <c r="GNY36" s="76"/>
      <c r="GNZ36" s="76"/>
      <c r="GOA36" s="76"/>
      <c r="GOB36" s="76"/>
      <c r="GOC36" s="76"/>
      <c r="GOD36" s="76"/>
      <c r="GOE36" s="76"/>
      <c r="GOF36" s="76"/>
      <c r="GOG36" s="76"/>
      <c r="GOH36" s="76"/>
      <c r="GOI36" s="76"/>
      <c r="GOJ36" s="76"/>
      <c r="GOK36" s="76"/>
      <c r="GOL36" s="76"/>
      <c r="GOM36" s="76"/>
      <c r="GON36" s="76"/>
      <c r="GOO36" s="76"/>
      <c r="GOP36" s="76"/>
      <c r="GOQ36" s="76"/>
      <c r="GOR36" s="76"/>
      <c r="GOS36" s="76"/>
      <c r="GOT36" s="76"/>
      <c r="GOU36" s="76"/>
      <c r="GOV36" s="76"/>
      <c r="GOW36" s="76"/>
      <c r="GOX36" s="76"/>
      <c r="GOY36" s="76"/>
      <c r="GOZ36" s="76"/>
      <c r="GPA36" s="76"/>
      <c r="GPB36" s="76"/>
      <c r="GPC36" s="76"/>
      <c r="GPD36" s="76"/>
      <c r="GPE36" s="76"/>
      <c r="GPF36" s="76"/>
      <c r="GPG36" s="76"/>
      <c r="GPH36" s="76"/>
      <c r="GPI36" s="76"/>
      <c r="GPJ36" s="76"/>
      <c r="GPK36" s="76"/>
      <c r="GPL36" s="76"/>
      <c r="GPM36" s="76"/>
      <c r="GPN36" s="76"/>
      <c r="GPO36" s="76"/>
      <c r="GPP36" s="76"/>
      <c r="GPQ36" s="76"/>
      <c r="GPR36" s="76"/>
      <c r="GPS36" s="76"/>
      <c r="GPT36" s="76"/>
      <c r="GPU36" s="76"/>
      <c r="GPV36" s="76"/>
      <c r="GPW36" s="76"/>
      <c r="GPX36" s="76"/>
      <c r="GPY36" s="76"/>
      <c r="GPZ36" s="76"/>
      <c r="GQA36" s="76"/>
      <c r="GQB36" s="76"/>
      <c r="GQC36" s="76"/>
      <c r="GQD36" s="76"/>
      <c r="GQE36" s="76"/>
      <c r="GQF36" s="76"/>
      <c r="GQG36" s="76"/>
      <c r="GQH36" s="76"/>
      <c r="GQI36" s="76"/>
      <c r="GQJ36" s="76"/>
      <c r="GQK36" s="76"/>
      <c r="GQL36" s="76"/>
      <c r="GQM36" s="76"/>
      <c r="GQN36" s="76"/>
      <c r="GQO36" s="76"/>
      <c r="GQP36" s="76"/>
      <c r="GQQ36" s="76"/>
      <c r="GQR36" s="76"/>
      <c r="GQS36" s="76"/>
      <c r="GQT36" s="76"/>
      <c r="GQU36" s="76"/>
      <c r="GQV36" s="76"/>
      <c r="GQW36" s="76"/>
      <c r="GQX36" s="76"/>
      <c r="GQY36" s="76"/>
      <c r="GQZ36" s="76"/>
      <c r="GRA36" s="76"/>
      <c r="GRB36" s="76"/>
      <c r="GRC36" s="76"/>
      <c r="GRD36" s="76"/>
      <c r="GRE36" s="76"/>
      <c r="GRF36" s="76"/>
      <c r="GRG36" s="76"/>
      <c r="GRH36" s="76"/>
      <c r="GRI36" s="76"/>
      <c r="GRJ36" s="76"/>
      <c r="GRK36" s="76"/>
      <c r="GRL36" s="76"/>
      <c r="GRM36" s="76"/>
      <c r="GRN36" s="76"/>
      <c r="GRO36" s="76"/>
      <c r="GRP36" s="76"/>
      <c r="GRQ36" s="76"/>
      <c r="GRR36" s="76"/>
      <c r="GRS36" s="76"/>
      <c r="GRT36" s="76"/>
      <c r="GRU36" s="76"/>
      <c r="GRV36" s="76"/>
      <c r="GRW36" s="76"/>
      <c r="GRX36" s="76"/>
      <c r="GRY36" s="76"/>
      <c r="GRZ36" s="76"/>
      <c r="GSA36" s="76"/>
      <c r="GSB36" s="76"/>
      <c r="GSC36" s="76"/>
      <c r="GSD36" s="76"/>
      <c r="GSE36" s="76"/>
      <c r="GSF36" s="76"/>
      <c r="GSG36" s="76"/>
      <c r="GSH36" s="76"/>
      <c r="GSI36" s="76"/>
      <c r="GSJ36" s="76"/>
      <c r="GSK36" s="76"/>
      <c r="GSL36" s="76"/>
      <c r="GSM36" s="76"/>
      <c r="GSN36" s="76"/>
      <c r="GSO36" s="76"/>
      <c r="GSP36" s="76"/>
      <c r="GSQ36" s="76"/>
      <c r="GSR36" s="76"/>
      <c r="GSS36" s="76"/>
      <c r="GST36" s="76"/>
      <c r="GSU36" s="76"/>
      <c r="GSV36" s="76"/>
      <c r="GSW36" s="76"/>
      <c r="GSX36" s="76"/>
      <c r="GSY36" s="76"/>
      <c r="GSZ36" s="76"/>
      <c r="GTA36" s="76"/>
      <c r="GTB36" s="76"/>
      <c r="GTC36" s="76"/>
      <c r="GTD36" s="76"/>
      <c r="GTE36" s="76"/>
      <c r="GTF36" s="76"/>
      <c r="GTG36" s="76"/>
      <c r="GTH36" s="76"/>
      <c r="GTI36" s="76"/>
      <c r="GTJ36" s="76"/>
      <c r="GTK36" s="76"/>
      <c r="GTL36" s="76"/>
      <c r="GTM36" s="76"/>
      <c r="GTN36" s="76"/>
      <c r="GTO36" s="76"/>
      <c r="GTP36" s="76"/>
      <c r="GTQ36" s="76"/>
      <c r="GTR36" s="76"/>
      <c r="GTS36" s="76"/>
      <c r="GTT36" s="76"/>
      <c r="GTU36" s="76"/>
      <c r="GTV36" s="76"/>
      <c r="GTW36" s="76"/>
      <c r="GTX36" s="76"/>
      <c r="GTY36" s="76"/>
      <c r="GTZ36" s="76"/>
      <c r="GUA36" s="76"/>
      <c r="GUB36" s="76"/>
      <c r="GUC36" s="76"/>
      <c r="GUD36" s="76"/>
      <c r="GUE36" s="76"/>
      <c r="GUF36" s="76"/>
      <c r="GUG36" s="76"/>
      <c r="GUH36" s="76"/>
      <c r="GUI36" s="76"/>
      <c r="GUJ36" s="76"/>
      <c r="GUK36" s="76"/>
      <c r="GUL36" s="76"/>
      <c r="GUM36" s="76"/>
      <c r="GUN36" s="76"/>
      <c r="GUO36" s="76"/>
      <c r="GUP36" s="76"/>
      <c r="GUQ36" s="76"/>
      <c r="GUR36" s="76"/>
      <c r="GUS36" s="76"/>
      <c r="GUT36" s="76"/>
      <c r="GUU36" s="76"/>
      <c r="GUV36" s="76"/>
      <c r="GUW36" s="76"/>
      <c r="GUX36" s="76"/>
      <c r="GUY36" s="76"/>
      <c r="GUZ36" s="76"/>
      <c r="GVA36" s="76"/>
      <c r="GVB36" s="76"/>
      <c r="GVC36" s="76"/>
      <c r="GVD36" s="76"/>
      <c r="GVE36" s="76"/>
      <c r="GVF36" s="76"/>
      <c r="GVG36" s="76"/>
      <c r="GVH36" s="76"/>
      <c r="GVI36" s="76"/>
      <c r="GVJ36" s="76"/>
      <c r="GVK36" s="76"/>
      <c r="GVL36" s="76"/>
      <c r="GVM36" s="76"/>
      <c r="GVN36" s="76"/>
      <c r="GVO36" s="76"/>
      <c r="GVP36" s="76"/>
      <c r="GVQ36" s="76"/>
      <c r="GVR36" s="76"/>
      <c r="GVS36" s="76"/>
      <c r="GVT36" s="76"/>
      <c r="GVU36" s="76"/>
      <c r="GVV36" s="76"/>
      <c r="GVW36" s="76"/>
      <c r="GVX36" s="76"/>
      <c r="GVY36" s="76"/>
      <c r="GVZ36" s="76"/>
      <c r="GWA36" s="76"/>
      <c r="GWB36" s="76"/>
      <c r="GWC36" s="76"/>
      <c r="GWD36" s="76"/>
      <c r="GWE36" s="76"/>
      <c r="GWF36" s="76"/>
      <c r="GWG36" s="76"/>
      <c r="GWH36" s="76"/>
      <c r="GWI36" s="76"/>
      <c r="GWJ36" s="76"/>
      <c r="GWK36" s="76"/>
      <c r="GWL36" s="76"/>
      <c r="GWM36" s="76"/>
      <c r="GWN36" s="76"/>
      <c r="GWO36" s="76"/>
      <c r="GWP36" s="76"/>
      <c r="GWQ36" s="76"/>
      <c r="GWR36" s="76"/>
      <c r="GWS36" s="76"/>
      <c r="GWT36" s="76"/>
      <c r="GWU36" s="76"/>
      <c r="GWV36" s="76"/>
      <c r="GWW36" s="76"/>
      <c r="GWX36" s="76"/>
      <c r="GWY36" s="76"/>
      <c r="GWZ36" s="76"/>
      <c r="GXA36" s="76"/>
      <c r="GXB36" s="76"/>
      <c r="GXC36" s="76"/>
      <c r="GXD36" s="76"/>
      <c r="GXE36" s="76"/>
      <c r="GXF36" s="76"/>
      <c r="GXG36" s="76"/>
      <c r="GXH36" s="76"/>
      <c r="GXI36" s="76"/>
      <c r="GXJ36" s="76"/>
      <c r="GXK36" s="76"/>
      <c r="GXL36" s="76"/>
      <c r="GXM36" s="76"/>
      <c r="GXN36" s="76"/>
      <c r="GXO36" s="76"/>
      <c r="GXP36" s="76"/>
      <c r="GXQ36" s="76"/>
      <c r="GXR36" s="76"/>
      <c r="GXS36" s="76"/>
      <c r="GXT36" s="76"/>
      <c r="GXU36" s="76"/>
      <c r="GXV36" s="76"/>
      <c r="GXW36" s="76"/>
      <c r="GXX36" s="76"/>
      <c r="GXY36" s="76"/>
      <c r="GXZ36" s="76"/>
      <c r="GYA36" s="76"/>
      <c r="GYB36" s="76"/>
      <c r="GYC36" s="76"/>
      <c r="GYD36" s="76"/>
      <c r="GYE36" s="76"/>
      <c r="GYF36" s="76"/>
      <c r="GYG36" s="76"/>
      <c r="GYH36" s="76"/>
      <c r="GYI36" s="76"/>
      <c r="GYJ36" s="76"/>
      <c r="GYK36" s="76"/>
      <c r="GYL36" s="76"/>
      <c r="GYM36" s="76"/>
      <c r="GYN36" s="76"/>
      <c r="GYO36" s="76"/>
      <c r="GYP36" s="76"/>
      <c r="GYQ36" s="76"/>
      <c r="GYR36" s="76"/>
      <c r="GYS36" s="76"/>
      <c r="GYT36" s="76"/>
      <c r="GYU36" s="76"/>
      <c r="GYV36" s="76"/>
      <c r="GYW36" s="76"/>
      <c r="GYX36" s="76"/>
      <c r="GYY36" s="76"/>
      <c r="GYZ36" s="76"/>
      <c r="GZA36" s="76"/>
      <c r="GZB36" s="76"/>
      <c r="GZC36" s="76"/>
      <c r="GZD36" s="76"/>
      <c r="GZE36" s="76"/>
      <c r="GZF36" s="76"/>
      <c r="GZG36" s="76"/>
      <c r="GZH36" s="76"/>
      <c r="GZI36" s="76"/>
      <c r="GZJ36" s="76"/>
      <c r="GZK36" s="76"/>
      <c r="GZL36" s="76"/>
      <c r="GZM36" s="76"/>
      <c r="GZN36" s="76"/>
      <c r="GZO36" s="76"/>
      <c r="GZP36" s="76"/>
      <c r="GZQ36" s="76"/>
      <c r="GZR36" s="76"/>
      <c r="GZS36" s="76"/>
      <c r="GZT36" s="76"/>
      <c r="GZU36" s="76"/>
      <c r="GZV36" s="76"/>
      <c r="GZW36" s="76"/>
      <c r="GZX36" s="76"/>
      <c r="GZY36" s="76"/>
      <c r="GZZ36" s="76"/>
      <c r="HAA36" s="76"/>
      <c r="HAB36" s="76"/>
      <c r="HAC36" s="76"/>
      <c r="HAD36" s="76"/>
      <c r="HAE36" s="76"/>
      <c r="HAF36" s="76"/>
      <c r="HAG36" s="76"/>
      <c r="HAH36" s="76"/>
      <c r="HAI36" s="76"/>
      <c r="HAJ36" s="76"/>
      <c r="HAK36" s="76"/>
      <c r="HAL36" s="76"/>
      <c r="HAM36" s="76"/>
      <c r="HAN36" s="76"/>
      <c r="HAO36" s="76"/>
      <c r="HAP36" s="76"/>
      <c r="HAQ36" s="76"/>
      <c r="HAR36" s="76"/>
      <c r="HAS36" s="76"/>
      <c r="HAT36" s="76"/>
      <c r="HAU36" s="76"/>
      <c r="HAV36" s="76"/>
      <c r="HAW36" s="76"/>
      <c r="HAX36" s="76"/>
      <c r="HAY36" s="76"/>
      <c r="HAZ36" s="76"/>
      <c r="HBA36" s="76"/>
      <c r="HBB36" s="76"/>
      <c r="HBC36" s="76"/>
      <c r="HBD36" s="76"/>
      <c r="HBE36" s="76"/>
      <c r="HBF36" s="76"/>
      <c r="HBG36" s="76"/>
      <c r="HBH36" s="76"/>
      <c r="HBI36" s="76"/>
      <c r="HBJ36" s="76"/>
      <c r="HBK36" s="76"/>
      <c r="HBL36" s="76"/>
      <c r="HBM36" s="76"/>
      <c r="HBN36" s="76"/>
      <c r="HBO36" s="76"/>
      <c r="HBP36" s="76"/>
      <c r="HBQ36" s="76"/>
      <c r="HBR36" s="76"/>
      <c r="HBS36" s="76"/>
      <c r="HBT36" s="76"/>
      <c r="HBU36" s="76"/>
      <c r="HBV36" s="76"/>
      <c r="HBW36" s="76"/>
      <c r="HBX36" s="76"/>
      <c r="HBY36" s="76"/>
      <c r="HBZ36" s="76"/>
      <c r="HCA36" s="76"/>
      <c r="HCB36" s="76"/>
      <c r="HCC36" s="76"/>
      <c r="HCD36" s="76"/>
      <c r="HCE36" s="76"/>
      <c r="HCF36" s="76"/>
      <c r="HCG36" s="76"/>
      <c r="HCH36" s="76"/>
      <c r="HCI36" s="76"/>
      <c r="HCJ36" s="76"/>
      <c r="HCK36" s="76"/>
      <c r="HCL36" s="76"/>
      <c r="HCM36" s="76"/>
      <c r="HCN36" s="76"/>
      <c r="HCO36" s="76"/>
      <c r="HCP36" s="76"/>
      <c r="HCQ36" s="76"/>
      <c r="HCR36" s="76"/>
      <c r="HCS36" s="76"/>
      <c r="HCT36" s="76"/>
      <c r="HCU36" s="76"/>
      <c r="HCV36" s="76"/>
      <c r="HCW36" s="76"/>
      <c r="HCX36" s="76"/>
      <c r="HCY36" s="76"/>
      <c r="HCZ36" s="76"/>
      <c r="HDA36" s="76"/>
      <c r="HDB36" s="76"/>
      <c r="HDC36" s="76"/>
      <c r="HDD36" s="76"/>
      <c r="HDE36" s="76"/>
      <c r="HDF36" s="76"/>
      <c r="HDG36" s="76"/>
      <c r="HDH36" s="76"/>
      <c r="HDI36" s="76"/>
      <c r="HDJ36" s="76"/>
      <c r="HDK36" s="76"/>
      <c r="HDL36" s="76"/>
      <c r="HDM36" s="76"/>
      <c r="HDN36" s="76"/>
      <c r="HDO36" s="76"/>
      <c r="HDP36" s="76"/>
      <c r="HDQ36" s="76"/>
      <c r="HDR36" s="76"/>
      <c r="HDS36" s="76"/>
      <c r="HDT36" s="76"/>
      <c r="HDU36" s="76"/>
      <c r="HDV36" s="76"/>
      <c r="HDW36" s="76"/>
      <c r="HDX36" s="76"/>
      <c r="HDY36" s="76"/>
      <c r="HDZ36" s="76"/>
      <c r="HEA36" s="76"/>
      <c r="HEB36" s="76"/>
      <c r="HEC36" s="76"/>
      <c r="HED36" s="76"/>
      <c r="HEE36" s="76"/>
      <c r="HEF36" s="76"/>
      <c r="HEG36" s="76"/>
      <c r="HEH36" s="76"/>
      <c r="HEI36" s="76"/>
      <c r="HEJ36" s="76"/>
      <c r="HEK36" s="76"/>
      <c r="HEL36" s="76"/>
      <c r="HEM36" s="76"/>
      <c r="HEN36" s="76"/>
      <c r="HEO36" s="76"/>
      <c r="HEP36" s="76"/>
      <c r="HEQ36" s="76"/>
      <c r="HER36" s="76"/>
      <c r="HES36" s="76"/>
      <c r="HET36" s="76"/>
      <c r="HEU36" s="76"/>
      <c r="HEV36" s="76"/>
      <c r="HEW36" s="76"/>
      <c r="HEX36" s="76"/>
      <c r="HEY36" s="76"/>
      <c r="HEZ36" s="76"/>
      <c r="HFA36" s="76"/>
      <c r="HFB36" s="76"/>
      <c r="HFC36" s="76"/>
      <c r="HFD36" s="76"/>
      <c r="HFE36" s="76"/>
      <c r="HFF36" s="76"/>
      <c r="HFG36" s="76"/>
      <c r="HFH36" s="76"/>
      <c r="HFI36" s="76"/>
      <c r="HFJ36" s="76"/>
      <c r="HFK36" s="76"/>
      <c r="HFL36" s="76"/>
      <c r="HFM36" s="76"/>
      <c r="HFN36" s="76"/>
      <c r="HFO36" s="76"/>
      <c r="HFP36" s="76"/>
      <c r="HFQ36" s="76"/>
      <c r="HFR36" s="76"/>
      <c r="HFS36" s="76"/>
      <c r="HFT36" s="76"/>
      <c r="HFU36" s="76"/>
      <c r="HFV36" s="76"/>
      <c r="HFW36" s="76"/>
      <c r="HFX36" s="76"/>
      <c r="HFY36" s="76"/>
      <c r="HFZ36" s="76"/>
      <c r="HGA36" s="76"/>
      <c r="HGB36" s="76"/>
      <c r="HGC36" s="76"/>
      <c r="HGD36" s="76"/>
      <c r="HGE36" s="76"/>
      <c r="HGF36" s="76"/>
      <c r="HGG36" s="76"/>
      <c r="HGH36" s="76"/>
      <c r="HGI36" s="76"/>
      <c r="HGJ36" s="76"/>
      <c r="HGK36" s="76"/>
      <c r="HGL36" s="76"/>
      <c r="HGM36" s="76"/>
      <c r="HGN36" s="76"/>
      <c r="HGO36" s="76"/>
      <c r="HGP36" s="76"/>
      <c r="HGQ36" s="76"/>
      <c r="HGR36" s="76"/>
      <c r="HGS36" s="76"/>
      <c r="HGT36" s="76"/>
      <c r="HGU36" s="76"/>
      <c r="HGV36" s="76"/>
      <c r="HGW36" s="76"/>
      <c r="HGX36" s="76"/>
      <c r="HGY36" s="76"/>
      <c r="HGZ36" s="76"/>
      <c r="HHA36" s="76"/>
      <c r="HHB36" s="76"/>
      <c r="HHC36" s="76"/>
      <c r="HHD36" s="76"/>
      <c r="HHE36" s="76"/>
      <c r="HHF36" s="76"/>
      <c r="HHG36" s="76"/>
      <c r="HHH36" s="76"/>
      <c r="HHI36" s="76"/>
      <c r="HHJ36" s="76"/>
      <c r="HHK36" s="76"/>
      <c r="HHL36" s="76"/>
      <c r="HHM36" s="76"/>
      <c r="HHN36" s="76"/>
      <c r="HHO36" s="76"/>
      <c r="HHP36" s="76"/>
      <c r="HHQ36" s="76"/>
      <c r="HHR36" s="76"/>
      <c r="HHS36" s="76"/>
      <c r="HHT36" s="76"/>
      <c r="HHU36" s="76"/>
      <c r="HHV36" s="76"/>
      <c r="HHW36" s="76"/>
      <c r="HHX36" s="76"/>
      <c r="HHY36" s="76"/>
      <c r="HHZ36" s="76"/>
      <c r="HIA36" s="76"/>
      <c r="HIB36" s="76"/>
      <c r="HIC36" s="76"/>
      <c r="HID36" s="76"/>
      <c r="HIE36" s="76"/>
      <c r="HIF36" s="76"/>
      <c r="HIG36" s="76"/>
      <c r="HIH36" s="76"/>
      <c r="HII36" s="76"/>
      <c r="HIJ36" s="76"/>
      <c r="HIK36" s="76"/>
      <c r="HIL36" s="76"/>
      <c r="HIM36" s="76"/>
      <c r="HIN36" s="76"/>
      <c r="HIO36" s="76"/>
      <c r="HIP36" s="76"/>
      <c r="HIQ36" s="76"/>
      <c r="HIR36" s="76"/>
      <c r="HIS36" s="76"/>
      <c r="HIT36" s="76"/>
      <c r="HIU36" s="76"/>
      <c r="HIV36" s="76"/>
      <c r="HIW36" s="76"/>
      <c r="HIX36" s="76"/>
      <c r="HIY36" s="76"/>
      <c r="HIZ36" s="76"/>
      <c r="HJA36" s="76"/>
      <c r="HJB36" s="76"/>
      <c r="HJC36" s="76"/>
      <c r="HJD36" s="76"/>
      <c r="HJE36" s="76"/>
      <c r="HJF36" s="76"/>
      <c r="HJG36" s="76"/>
      <c r="HJH36" s="76"/>
      <c r="HJI36" s="76"/>
      <c r="HJJ36" s="76"/>
      <c r="HJK36" s="76"/>
      <c r="HJL36" s="76"/>
      <c r="HJM36" s="76"/>
      <c r="HJN36" s="76"/>
      <c r="HJO36" s="76"/>
      <c r="HJP36" s="76"/>
      <c r="HJQ36" s="76"/>
      <c r="HJR36" s="76"/>
      <c r="HJS36" s="76"/>
      <c r="HJT36" s="76"/>
      <c r="HJU36" s="76"/>
      <c r="HJV36" s="76"/>
      <c r="HJW36" s="76"/>
      <c r="HJX36" s="76"/>
      <c r="HJY36" s="76"/>
      <c r="HJZ36" s="76"/>
      <c r="HKA36" s="76"/>
      <c r="HKB36" s="76"/>
      <c r="HKC36" s="76"/>
      <c r="HKD36" s="76"/>
      <c r="HKE36" s="76"/>
      <c r="HKF36" s="76"/>
      <c r="HKG36" s="76"/>
      <c r="HKH36" s="76"/>
      <c r="HKI36" s="76"/>
      <c r="HKJ36" s="76"/>
      <c r="HKK36" s="76"/>
      <c r="HKL36" s="76"/>
      <c r="HKM36" s="76"/>
      <c r="HKN36" s="76"/>
      <c r="HKO36" s="76"/>
      <c r="HKP36" s="76"/>
      <c r="HKQ36" s="76"/>
      <c r="HKR36" s="76"/>
      <c r="HKS36" s="76"/>
      <c r="HKT36" s="76"/>
      <c r="HKU36" s="76"/>
      <c r="HKV36" s="76"/>
      <c r="HKW36" s="76"/>
      <c r="HKX36" s="76"/>
      <c r="HKY36" s="76"/>
      <c r="HKZ36" s="76"/>
      <c r="HLA36" s="76"/>
      <c r="HLB36" s="76"/>
      <c r="HLC36" s="76"/>
      <c r="HLD36" s="76"/>
      <c r="HLE36" s="76"/>
      <c r="HLF36" s="76"/>
      <c r="HLG36" s="76"/>
      <c r="HLH36" s="76"/>
      <c r="HLI36" s="76"/>
      <c r="HLJ36" s="76"/>
      <c r="HLK36" s="76"/>
      <c r="HLL36" s="76"/>
      <c r="HLM36" s="76"/>
      <c r="HLN36" s="76"/>
      <c r="HLO36" s="76"/>
      <c r="HLP36" s="76"/>
      <c r="HLQ36" s="76"/>
      <c r="HLR36" s="76"/>
      <c r="HLS36" s="76"/>
      <c r="HLT36" s="76"/>
      <c r="HLU36" s="76"/>
      <c r="HLV36" s="76"/>
      <c r="HLW36" s="76"/>
      <c r="HLX36" s="76"/>
      <c r="HLY36" s="76"/>
      <c r="HLZ36" s="76"/>
      <c r="HMA36" s="76"/>
      <c r="HMB36" s="76"/>
      <c r="HMC36" s="76"/>
      <c r="HMD36" s="76"/>
      <c r="HME36" s="76"/>
      <c r="HMF36" s="76"/>
      <c r="HMG36" s="76"/>
      <c r="HMH36" s="76"/>
      <c r="HMI36" s="76"/>
      <c r="HMJ36" s="76"/>
      <c r="HMK36" s="76"/>
      <c r="HML36" s="76"/>
      <c r="HMM36" s="76"/>
      <c r="HMN36" s="76"/>
      <c r="HMO36" s="76"/>
      <c r="HMP36" s="76"/>
      <c r="HMQ36" s="76"/>
      <c r="HMR36" s="76"/>
      <c r="HMS36" s="76"/>
      <c r="HMT36" s="76"/>
      <c r="HMU36" s="76"/>
      <c r="HMV36" s="76"/>
      <c r="HMW36" s="76"/>
      <c r="HMX36" s="76"/>
      <c r="HMY36" s="76"/>
      <c r="HMZ36" s="76"/>
      <c r="HNA36" s="76"/>
      <c r="HNB36" s="76"/>
      <c r="HNC36" s="76"/>
      <c r="HND36" s="76"/>
      <c r="HNE36" s="76"/>
      <c r="HNF36" s="76"/>
      <c r="HNG36" s="76"/>
      <c r="HNH36" s="76"/>
      <c r="HNI36" s="76"/>
      <c r="HNJ36" s="76"/>
      <c r="HNK36" s="76"/>
      <c r="HNL36" s="76"/>
      <c r="HNM36" s="76"/>
      <c r="HNN36" s="76"/>
      <c r="HNO36" s="76"/>
      <c r="HNP36" s="76"/>
      <c r="HNQ36" s="76"/>
      <c r="HNR36" s="76"/>
      <c r="HNS36" s="76"/>
      <c r="HNT36" s="76"/>
      <c r="HNU36" s="76"/>
      <c r="HNV36" s="76"/>
      <c r="HNW36" s="76"/>
      <c r="HNX36" s="76"/>
      <c r="HNY36" s="76"/>
      <c r="HNZ36" s="76"/>
      <c r="HOA36" s="76"/>
      <c r="HOB36" s="76"/>
      <c r="HOC36" s="76"/>
      <c r="HOD36" s="76"/>
      <c r="HOE36" s="76"/>
      <c r="HOF36" s="76"/>
      <c r="HOG36" s="76"/>
      <c r="HOH36" s="76"/>
      <c r="HOI36" s="76"/>
      <c r="HOJ36" s="76"/>
      <c r="HOK36" s="76"/>
      <c r="HOL36" s="76"/>
      <c r="HOM36" s="76"/>
      <c r="HON36" s="76"/>
      <c r="HOO36" s="76"/>
      <c r="HOP36" s="76"/>
      <c r="HOQ36" s="76"/>
      <c r="HOR36" s="76"/>
      <c r="HOS36" s="76"/>
      <c r="HOT36" s="76"/>
      <c r="HOU36" s="76"/>
      <c r="HOV36" s="76"/>
      <c r="HOW36" s="76"/>
      <c r="HOX36" s="76"/>
      <c r="HOY36" s="76"/>
      <c r="HOZ36" s="76"/>
      <c r="HPA36" s="76"/>
      <c r="HPB36" s="76"/>
      <c r="HPC36" s="76"/>
      <c r="HPD36" s="76"/>
      <c r="HPE36" s="76"/>
      <c r="HPF36" s="76"/>
      <c r="HPG36" s="76"/>
      <c r="HPH36" s="76"/>
      <c r="HPI36" s="76"/>
      <c r="HPJ36" s="76"/>
      <c r="HPK36" s="76"/>
      <c r="HPL36" s="76"/>
      <c r="HPM36" s="76"/>
      <c r="HPN36" s="76"/>
      <c r="HPO36" s="76"/>
      <c r="HPP36" s="76"/>
      <c r="HPQ36" s="76"/>
      <c r="HPR36" s="76"/>
      <c r="HPS36" s="76"/>
      <c r="HPT36" s="76"/>
      <c r="HPU36" s="76"/>
      <c r="HPV36" s="76"/>
      <c r="HPW36" s="76"/>
      <c r="HPX36" s="76"/>
      <c r="HPY36" s="76"/>
      <c r="HPZ36" s="76"/>
      <c r="HQA36" s="76"/>
      <c r="HQB36" s="76"/>
      <c r="HQC36" s="76"/>
      <c r="HQD36" s="76"/>
      <c r="HQE36" s="76"/>
      <c r="HQF36" s="76"/>
      <c r="HQG36" s="76"/>
      <c r="HQH36" s="76"/>
      <c r="HQI36" s="76"/>
      <c r="HQJ36" s="76"/>
      <c r="HQK36" s="76"/>
      <c r="HQL36" s="76"/>
      <c r="HQM36" s="76"/>
      <c r="HQN36" s="76"/>
      <c r="HQO36" s="76"/>
      <c r="HQP36" s="76"/>
      <c r="HQQ36" s="76"/>
      <c r="HQR36" s="76"/>
      <c r="HQS36" s="76"/>
      <c r="HQT36" s="76"/>
      <c r="HQU36" s="76"/>
      <c r="HQV36" s="76"/>
      <c r="HQW36" s="76"/>
      <c r="HQX36" s="76"/>
      <c r="HQY36" s="76"/>
      <c r="HQZ36" s="76"/>
      <c r="HRA36" s="76"/>
      <c r="HRB36" s="76"/>
      <c r="HRC36" s="76"/>
      <c r="HRD36" s="76"/>
      <c r="HRE36" s="76"/>
      <c r="HRF36" s="76"/>
      <c r="HRG36" s="76"/>
      <c r="HRH36" s="76"/>
      <c r="HRI36" s="76"/>
      <c r="HRJ36" s="76"/>
      <c r="HRK36" s="76"/>
      <c r="HRL36" s="76"/>
      <c r="HRM36" s="76"/>
      <c r="HRN36" s="76"/>
      <c r="HRO36" s="76"/>
      <c r="HRP36" s="76"/>
      <c r="HRQ36" s="76"/>
      <c r="HRR36" s="76"/>
      <c r="HRS36" s="76"/>
      <c r="HRT36" s="76"/>
      <c r="HRU36" s="76"/>
      <c r="HRV36" s="76"/>
      <c r="HRW36" s="76"/>
      <c r="HRX36" s="76"/>
      <c r="HRY36" s="76"/>
      <c r="HRZ36" s="76"/>
      <c r="HSA36" s="76"/>
      <c r="HSB36" s="76"/>
      <c r="HSC36" s="76"/>
      <c r="HSD36" s="76"/>
      <c r="HSE36" s="76"/>
      <c r="HSF36" s="76"/>
      <c r="HSG36" s="76"/>
      <c r="HSH36" s="76"/>
      <c r="HSI36" s="76"/>
      <c r="HSJ36" s="76"/>
      <c r="HSK36" s="76"/>
      <c r="HSL36" s="76"/>
      <c r="HSM36" s="76"/>
      <c r="HSN36" s="76"/>
      <c r="HSO36" s="76"/>
      <c r="HSP36" s="76"/>
      <c r="HSQ36" s="76"/>
      <c r="HSR36" s="76"/>
      <c r="HSS36" s="76"/>
      <c r="HST36" s="76"/>
      <c r="HSU36" s="76"/>
      <c r="HSV36" s="76"/>
      <c r="HSW36" s="76"/>
      <c r="HSX36" s="76"/>
      <c r="HSY36" s="76"/>
      <c r="HSZ36" s="76"/>
      <c r="HTA36" s="76"/>
      <c r="HTB36" s="76"/>
      <c r="HTC36" s="76"/>
      <c r="HTD36" s="76"/>
      <c r="HTE36" s="76"/>
      <c r="HTF36" s="76"/>
      <c r="HTG36" s="76"/>
      <c r="HTH36" s="76"/>
      <c r="HTI36" s="76"/>
      <c r="HTJ36" s="76"/>
      <c r="HTK36" s="76"/>
      <c r="HTL36" s="76"/>
      <c r="HTM36" s="76"/>
      <c r="HTN36" s="76"/>
      <c r="HTO36" s="76"/>
      <c r="HTP36" s="76"/>
      <c r="HTQ36" s="76"/>
      <c r="HTR36" s="76"/>
      <c r="HTS36" s="76"/>
      <c r="HTT36" s="76"/>
      <c r="HTU36" s="76"/>
      <c r="HTV36" s="76"/>
      <c r="HTW36" s="76"/>
      <c r="HTX36" s="76"/>
      <c r="HTY36" s="76"/>
      <c r="HTZ36" s="76"/>
      <c r="HUA36" s="76"/>
      <c r="HUB36" s="76"/>
      <c r="HUC36" s="76"/>
      <c r="HUD36" s="76"/>
      <c r="HUE36" s="76"/>
      <c r="HUF36" s="76"/>
      <c r="HUG36" s="76"/>
      <c r="HUH36" s="76"/>
      <c r="HUI36" s="76"/>
      <c r="HUJ36" s="76"/>
      <c r="HUK36" s="76"/>
      <c r="HUL36" s="76"/>
      <c r="HUM36" s="76"/>
      <c r="HUN36" s="76"/>
      <c r="HUO36" s="76"/>
      <c r="HUP36" s="76"/>
      <c r="HUQ36" s="76"/>
      <c r="HUR36" s="76"/>
      <c r="HUS36" s="76"/>
      <c r="HUT36" s="76"/>
      <c r="HUU36" s="76"/>
      <c r="HUV36" s="76"/>
      <c r="HUW36" s="76"/>
      <c r="HUX36" s="76"/>
      <c r="HUY36" s="76"/>
      <c r="HUZ36" s="76"/>
      <c r="HVA36" s="76"/>
      <c r="HVB36" s="76"/>
      <c r="HVC36" s="76"/>
      <c r="HVD36" s="76"/>
      <c r="HVE36" s="76"/>
      <c r="HVF36" s="76"/>
      <c r="HVG36" s="76"/>
      <c r="HVH36" s="76"/>
      <c r="HVI36" s="76"/>
      <c r="HVJ36" s="76"/>
      <c r="HVK36" s="76"/>
      <c r="HVL36" s="76"/>
      <c r="HVM36" s="76"/>
      <c r="HVN36" s="76"/>
      <c r="HVO36" s="76"/>
      <c r="HVP36" s="76"/>
      <c r="HVQ36" s="76"/>
      <c r="HVR36" s="76"/>
      <c r="HVS36" s="76"/>
      <c r="HVT36" s="76"/>
      <c r="HVU36" s="76"/>
      <c r="HVV36" s="76"/>
      <c r="HVW36" s="76"/>
      <c r="HVX36" s="76"/>
      <c r="HVY36" s="76"/>
      <c r="HVZ36" s="76"/>
      <c r="HWA36" s="76"/>
      <c r="HWB36" s="76"/>
      <c r="HWC36" s="76"/>
      <c r="HWD36" s="76"/>
      <c r="HWE36" s="76"/>
      <c r="HWF36" s="76"/>
      <c r="HWG36" s="76"/>
      <c r="HWH36" s="76"/>
      <c r="HWI36" s="76"/>
      <c r="HWJ36" s="76"/>
      <c r="HWK36" s="76"/>
      <c r="HWL36" s="76"/>
      <c r="HWM36" s="76"/>
      <c r="HWN36" s="76"/>
      <c r="HWO36" s="76"/>
      <c r="HWP36" s="76"/>
      <c r="HWQ36" s="76"/>
      <c r="HWR36" s="76"/>
      <c r="HWS36" s="76"/>
      <c r="HWT36" s="76"/>
      <c r="HWU36" s="76"/>
      <c r="HWV36" s="76"/>
      <c r="HWW36" s="76"/>
      <c r="HWX36" s="76"/>
      <c r="HWY36" s="76"/>
      <c r="HWZ36" s="76"/>
      <c r="HXA36" s="76"/>
      <c r="HXB36" s="76"/>
      <c r="HXC36" s="76"/>
      <c r="HXD36" s="76"/>
      <c r="HXE36" s="76"/>
      <c r="HXF36" s="76"/>
      <c r="HXG36" s="76"/>
      <c r="HXH36" s="76"/>
      <c r="HXI36" s="76"/>
      <c r="HXJ36" s="76"/>
      <c r="HXK36" s="76"/>
      <c r="HXL36" s="76"/>
      <c r="HXM36" s="76"/>
      <c r="HXN36" s="76"/>
      <c r="HXO36" s="76"/>
      <c r="HXP36" s="76"/>
      <c r="HXQ36" s="76"/>
      <c r="HXR36" s="76"/>
      <c r="HXS36" s="76"/>
      <c r="HXT36" s="76"/>
      <c r="HXU36" s="76"/>
      <c r="HXV36" s="76"/>
      <c r="HXW36" s="76"/>
      <c r="HXX36" s="76"/>
      <c r="HXY36" s="76"/>
      <c r="HXZ36" s="76"/>
      <c r="HYA36" s="76"/>
      <c r="HYB36" s="76"/>
      <c r="HYC36" s="76"/>
      <c r="HYD36" s="76"/>
      <c r="HYE36" s="76"/>
      <c r="HYF36" s="76"/>
      <c r="HYG36" s="76"/>
      <c r="HYH36" s="76"/>
      <c r="HYI36" s="76"/>
      <c r="HYJ36" s="76"/>
      <c r="HYK36" s="76"/>
      <c r="HYL36" s="76"/>
      <c r="HYM36" s="76"/>
      <c r="HYN36" s="76"/>
      <c r="HYO36" s="76"/>
      <c r="HYP36" s="76"/>
      <c r="HYQ36" s="76"/>
      <c r="HYR36" s="76"/>
      <c r="HYS36" s="76"/>
      <c r="HYT36" s="76"/>
      <c r="HYU36" s="76"/>
      <c r="HYV36" s="76"/>
      <c r="HYW36" s="76"/>
      <c r="HYX36" s="76"/>
      <c r="HYY36" s="76"/>
      <c r="HYZ36" s="76"/>
      <c r="HZA36" s="76"/>
      <c r="HZB36" s="76"/>
      <c r="HZC36" s="76"/>
      <c r="HZD36" s="76"/>
      <c r="HZE36" s="76"/>
      <c r="HZF36" s="76"/>
      <c r="HZG36" s="76"/>
      <c r="HZH36" s="76"/>
      <c r="HZI36" s="76"/>
      <c r="HZJ36" s="76"/>
      <c r="HZK36" s="76"/>
      <c r="HZL36" s="76"/>
      <c r="HZM36" s="76"/>
      <c r="HZN36" s="76"/>
      <c r="HZO36" s="76"/>
      <c r="HZP36" s="76"/>
      <c r="HZQ36" s="76"/>
      <c r="HZR36" s="76"/>
      <c r="HZS36" s="76"/>
      <c r="HZT36" s="76"/>
      <c r="HZU36" s="76"/>
      <c r="HZV36" s="76"/>
      <c r="HZW36" s="76"/>
      <c r="HZX36" s="76"/>
      <c r="HZY36" s="76"/>
      <c r="HZZ36" s="76"/>
      <c r="IAA36" s="76"/>
      <c r="IAB36" s="76"/>
      <c r="IAC36" s="76"/>
      <c r="IAD36" s="76"/>
      <c r="IAE36" s="76"/>
      <c r="IAF36" s="76"/>
      <c r="IAG36" s="76"/>
      <c r="IAH36" s="76"/>
      <c r="IAI36" s="76"/>
      <c r="IAJ36" s="76"/>
      <c r="IAK36" s="76"/>
      <c r="IAL36" s="76"/>
      <c r="IAM36" s="76"/>
      <c r="IAN36" s="76"/>
      <c r="IAO36" s="76"/>
      <c r="IAP36" s="76"/>
      <c r="IAQ36" s="76"/>
      <c r="IAR36" s="76"/>
      <c r="IAS36" s="76"/>
      <c r="IAT36" s="76"/>
      <c r="IAU36" s="76"/>
      <c r="IAV36" s="76"/>
      <c r="IAW36" s="76"/>
      <c r="IAX36" s="76"/>
      <c r="IAY36" s="76"/>
      <c r="IAZ36" s="76"/>
      <c r="IBA36" s="76"/>
      <c r="IBB36" s="76"/>
      <c r="IBC36" s="76"/>
      <c r="IBD36" s="76"/>
      <c r="IBE36" s="76"/>
      <c r="IBF36" s="76"/>
      <c r="IBG36" s="76"/>
      <c r="IBH36" s="76"/>
      <c r="IBI36" s="76"/>
      <c r="IBJ36" s="76"/>
      <c r="IBK36" s="76"/>
      <c r="IBL36" s="76"/>
      <c r="IBM36" s="76"/>
      <c r="IBN36" s="76"/>
      <c r="IBO36" s="76"/>
      <c r="IBP36" s="76"/>
      <c r="IBQ36" s="76"/>
      <c r="IBR36" s="76"/>
      <c r="IBS36" s="76"/>
      <c r="IBT36" s="76"/>
      <c r="IBU36" s="76"/>
      <c r="IBV36" s="76"/>
      <c r="IBW36" s="76"/>
      <c r="IBX36" s="76"/>
      <c r="IBY36" s="76"/>
      <c r="IBZ36" s="76"/>
      <c r="ICA36" s="76"/>
      <c r="ICB36" s="76"/>
      <c r="ICC36" s="76"/>
      <c r="ICD36" s="76"/>
      <c r="ICE36" s="76"/>
      <c r="ICF36" s="76"/>
      <c r="ICG36" s="76"/>
      <c r="ICH36" s="76"/>
      <c r="ICI36" s="76"/>
      <c r="ICJ36" s="76"/>
      <c r="ICK36" s="76"/>
      <c r="ICL36" s="76"/>
      <c r="ICM36" s="76"/>
      <c r="ICN36" s="76"/>
      <c r="ICO36" s="76"/>
      <c r="ICP36" s="76"/>
      <c r="ICQ36" s="76"/>
      <c r="ICR36" s="76"/>
      <c r="ICS36" s="76"/>
      <c r="ICT36" s="76"/>
      <c r="ICU36" s="76"/>
      <c r="ICV36" s="76"/>
      <c r="ICW36" s="76"/>
      <c r="ICX36" s="76"/>
      <c r="ICY36" s="76"/>
      <c r="ICZ36" s="76"/>
      <c r="IDA36" s="76"/>
      <c r="IDB36" s="76"/>
      <c r="IDC36" s="76"/>
      <c r="IDD36" s="76"/>
      <c r="IDE36" s="76"/>
      <c r="IDF36" s="76"/>
      <c r="IDG36" s="76"/>
      <c r="IDH36" s="76"/>
      <c r="IDI36" s="76"/>
      <c r="IDJ36" s="76"/>
      <c r="IDK36" s="76"/>
      <c r="IDL36" s="76"/>
      <c r="IDM36" s="76"/>
      <c r="IDN36" s="76"/>
      <c r="IDO36" s="76"/>
      <c r="IDP36" s="76"/>
      <c r="IDQ36" s="76"/>
      <c r="IDR36" s="76"/>
      <c r="IDS36" s="76"/>
      <c r="IDT36" s="76"/>
      <c r="IDU36" s="76"/>
      <c r="IDV36" s="76"/>
      <c r="IDW36" s="76"/>
      <c r="IDX36" s="76"/>
      <c r="IDY36" s="76"/>
      <c r="IDZ36" s="76"/>
      <c r="IEA36" s="76"/>
      <c r="IEB36" s="76"/>
      <c r="IEC36" s="76"/>
      <c r="IED36" s="76"/>
      <c r="IEE36" s="76"/>
      <c r="IEF36" s="76"/>
      <c r="IEG36" s="76"/>
      <c r="IEH36" s="76"/>
      <c r="IEI36" s="76"/>
      <c r="IEJ36" s="76"/>
      <c r="IEK36" s="76"/>
      <c r="IEL36" s="76"/>
      <c r="IEM36" s="76"/>
      <c r="IEN36" s="76"/>
      <c r="IEO36" s="76"/>
      <c r="IEP36" s="76"/>
      <c r="IEQ36" s="76"/>
      <c r="IER36" s="76"/>
      <c r="IES36" s="76"/>
      <c r="IET36" s="76"/>
      <c r="IEU36" s="76"/>
      <c r="IEV36" s="76"/>
      <c r="IEW36" s="76"/>
      <c r="IEX36" s="76"/>
      <c r="IEY36" s="76"/>
      <c r="IEZ36" s="76"/>
      <c r="IFA36" s="76"/>
      <c r="IFB36" s="76"/>
      <c r="IFC36" s="76"/>
      <c r="IFD36" s="76"/>
      <c r="IFE36" s="76"/>
      <c r="IFF36" s="76"/>
      <c r="IFG36" s="76"/>
      <c r="IFH36" s="76"/>
      <c r="IFI36" s="76"/>
      <c r="IFJ36" s="76"/>
      <c r="IFK36" s="76"/>
      <c r="IFL36" s="76"/>
      <c r="IFM36" s="76"/>
      <c r="IFN36" s="76"/>
      <c r="IFO36" s="76"/>
      <c r="IFP36" s="76"/>
      <c r="IFQ36" s="76"/>
      <c r="IFR36" s="76"/>
      <c r="IFS36" s="76"/>
      <c r="IFT36" s="76"/>
      <c r="IFU36" s="76"/>
      <c r="IFV36" s="76"/>
      <c r="IFW36" s="76"/>
      <c r="IFX36" s="76"/>
      <c r="IFY36" s="76"/>
      <c r="IFZ36" s="76"/>
      <c r="IGA36" s="76"/>
      <c r="IGB36" s="76"/>
      <c r="IGC36" s="76"/>
      <c r="IGD36" s="76"/>
      <c r="IGE36" s="76"/>
      <c r="IGF36" s="76"/>
      <c r="IGG36" s="76"/>
      <c r="IGH36" s="76"/>
      <c r="IGI36" s="76"/>
      <c r="IGJ36" s="76"/>
      <c r="IGK36" s="76"/>
      <c r="IGL36" s="76"/>
      <c r="IGM36" s="76"/>
      <c r="IGN36" s="76"/>
      <c r="IGO36" s="76"/>
      <c r="IGP36" s="76"/>
      <c r="IGQ36" s="76"/>
      <c r="IGR36" s="76"/>
      <c r="IGS36" s="76"/>
      <c r="IGT36" s="76"/>
      <c r="IGU36" s="76"/>
      <c r="IGV36" s="76"/>
      <c r="IGW36" s="76"/>
      <c r="IGX36" s="76"/>
      <c r="IGY36" s="76"/>
      <c r="IGZ36" s="76"/>
      <c r="IHA36" s="76"/>
      <c r="IHB36" s="76"/>
      <c r="IHC36" s="76"/>
      <c r="IHD36" s="76"/>
      <c r="IHE36" s="76"/>
      <c r="IHF36" s="76"/>
      <c r="IHG36" s="76"/>
      <c r="IHH36" s="76"/>
      <c r="IHI36" s="76"/>
      <c r="IHJ36" s="76"/>
      <c r="IHK36" s="76"/>
      <c r="IHL36" s="76"/>
      <c r="IHM36" s="76"/>
      <c r="IHN36" s="76"/>
      <c r="IHO36" s="76"/>
      <c r="IHP36" s="76"/>
      <c r="IHQ36" s="76"/>
      <c r="IHR36" s="76"/>
      <c r="IHS36" s="76"/>
      <c r="IHT36" s="76"/>
      <c r="IHU36" s="76"/>
      <c r="IHV36" s="76"/>
      <c r="IHW36" s="76"/>
      <c r="IHX36" s="76"/>
      <c r="IHY36" s="76"/>
      <c r="IHZ36" s="76"/>
      <c r="IIA36" s="76"/>
      <c r="IIB36" s="76"/>
      <c r="IIC36" s="76"/>
      <c r="IID36" s="76"/>
      <c r="IIE36" s="76"/>
      <c r="IIF36" s="76"/>
      <c r="IIG36" s="76"/>
      <c r="IIH36" s="76"/>
      <c r="III36" s="76"/>
      <c r="IIJ36" s="76"/>
      <c r="IIK36" s="76"/>
      <c r="IIL36" s="76"/>
      <c r="IIM36" s="76"/>
      <c r="IIN36" s="76"/>
      <c r="IIO36" s="76"/>
      <c r="IIP36" s="76"/>
      <c r="IIQ36" s="76"/>
      <c r="IIR36" s="76"/>
      <c r="IIS36" s="76"/>
      <c r="IIT36" s="76"/>
      <c r="IIU36" s="76"/>
      <c r="IIV36" s="76"/>
      <c r="IIW36" s="76"/>
      <c r="IIX36" s="76"/>
      <c r="IIY36" s="76"/>
      <c r="IIZ36" s="76"/>
      <c r="IJA36" s="76"/>
      <c r="IJB36" s="76"/>
      <c r="IJC36" s="76"/>
      <c r="IJD36" s="76"/>
      <c r="IJE36" s="76"/>
      <c r="IJF36" s="76"/>
      <c r="IJG36" s="76"/>
      <c r="IJH36" s="76"/>
      <c r="IJI36" s="76"/>
      <c r="IJJ36" s="76"/>
      <c r="IJK36" s="76"/>
      <c r="IJL36" s="76"/>
      <c r="IJM36" s="76"/>
      <c r="IJN36" s="76"/>
      <c r="IJO36" s="76"/>
      <c r="IJP36" s="76"/>
      <c r="IJQ36" s="76"/>
      <c r="IJR36" s="76"/>
      <c r="IJS36" s="76"/>
      <c r="IJT36" s="76"/>
      <c r="IJU36" s="76"/>
      <c r="IJV36" s="76"/>
      <c r="IJW36" s="76"/>
      <c r="IJX36" s="76"/>
      <c r="IJY36" s="76"/>
      <c r="IJZ36" s="76"/>
      <c r="IKA36" s="76"/>
      <c r="IKB36" s="76"/>
      <c r="IKC36" s="76"/>
      <c r="IKD36" s="76"/>
      <c r="IKE36" s="76"/>
      <c r="IKF36" s="76"/>
      <c r="IKG36" s="76"/>
      <c r="IKH36" s="76"/>
      <c r="IKI36" s="76"/>
      <c r="IKJ36" s="76"/>
      <c r="IKK36" s="76"/>
      <c r="IKL36" s="76"/>
      <c r="IKM36" s="76"/>
      <c r="IKN36" s="76"/>
      <c r="IKO36" s="76"/>
      <c r="IKP36" s="76"/>
      <c r="IKQ36" s="76"/>
      <c r="IKR36" s="76"/>
      <c r="IKS36" s="76"/>
      <c r="IKT36" s="76"/>
      <c r="IKU36" s="76"/>
      <c r="IKV36" s="76"/>
      <c r="IKW36" s="76"/>
      <c r="IKX36" s="76"/>
      <c r="IKY36" s="76"/>
      <c r="IKZ36" s="76"/>
      <c r="ILA36" s="76"/>
      <c r="ILB36" s="76"/>
      <c r="ILC36" s="76"/>
      <c r="ILD36" s="76"/>
      <c r="ILE36" s="76"/>
      <c r="ILF36" s="76"/>
      <c r="ILG36" s="76"/>
      <c r="ILH36" s="76"/>
      <c r="ILI36" s="76"/>
      <c r="ILJ36" s="76"/>
      <c r="ILK36" s="76"/>
      <c r="ILL36" s="76"/>
      <c r="ILM36" s="76"/>
      <c r="ILN36" s="76"/>
      <c r="ILO36" s="76"/>
      <c r="ILP36" s="76"/>
      <c r="ILQ36" s="76"/>
      <c r="ILR36" s="76"/>
      <c r="ILS36" s="76"/>
      <c r="ILT36" s="76"/>
      <c r="ILU36" s="76"/>
      <c r="ILV36" s="76"/>
      <c r="ILW36" s="76"/>
      <c r="ILX36" s="76"/>
      <c r="ILY36" s="76"/>
      <c r="ILZ36" s="76"/>
      <c r="IMA36" s="76"/>
      <c r="IMB36" s="76"/>
      <c r="IMC36" s="76"/>
      <c r="IMD36" s="76"/>
      <c r="IME36" s="76"/>
      <c r="IMF36" s="76"/>
      <c r="IMG36" s="76"/>
      <c r="IMH36" s="76"/>
      <c r="IMI36" s="76"/>
      <c r="IMJ36" s="76"/>
      <c r="IMK36" s="76"/>
      <c r="IML36" s="76"/>
      <c r="IMM36" s="76"/>
      <c r="IMN36" s="76"/>
      <c r="IMO36" s="76"/>
      <c r="IMP36" s="76"/>
      <c r="IMQ36" s="76"/>
      <c r="IMR36" s="76"/>
      <c r="IMS36" s="76"/>
      <c r="IMT36" s="76"/>
      <c r="IMU36" s="76"/>
      <c r="IMV36" s="76"/>
      <c r="IMW36" s="76"/>
      <c r="IMX36" s="76"/>
      <c r="IMY36" s="76"/>
      <c r="IMZ36" s="76"/>
      <c r="INA36" s="76"/>
      <c r="INB36" s="76"/>
      <c r="INC36" s="76"/>
      <c r="IND36" s="76"/>
      <c r="INE36" s="76"/>
      <c r="INF36" s="76"/>
      <c r="ING36" s="76"/>
      <c r="INH36" s="76"/>
      <c r="INI36" s="76"/>
      <c r="INJ36" s="76"/>
      <c r="INK36" s="76"/>
      <c r="INL36" s="76"/>
      <c r="INM36" s="76"/>
      <c r="INN36" s="76"/>
      <c r="INO36" s="76"/>
      <c r="INP36" s="76"/>
      <c r="INQ36" s="76"/>
      <c r="INR36" s="76"/>
      <c r="INS36" s="76"/>
      <c r="INT36" s="76"/>
      <c r="INU36" s="76"/>
      <c r="INV36" s="76"/>
      <c r="INW36" s="76"/>
      <c r="INX36" s="76"/>
      <c r="INY36" s="76"/>
      <c r="INZ36" s="76"/>
      <c r="IOA36" s="76"/>
      <c r="IOB36" s="76"/>
      <c r="IOC36" s="76"/>
      <c r="IOD36" s="76"/>
      <c r="IOE36" s="76"/>
      <c r="IOF36" s="76"/>
      <c r="IOG36" s="76"/>
      <c r="IOH36" s="76"/>
      <c r="IOI36" s="76"/>
      <c r="IOJ36" s="76"/>
      <c r="IOK36" s="76"/>
      <c r="IOL36" s="76"/>
      <c r="IOM36" s="76"/>
      <c r="ION36" s="76"/>
      <c r="IOO36" s="76"/>
      <c r="IOP36" s="76"/>
      <c r="IOQ36" s="76"/>
      <c r="IOR36" s="76"/>
      <c r="IOS36" s="76"/>
      <c r="IOT36" s="76"/>
      <c r="IOU36" s="76"/>
      <c r="IOV36" s="76"/>
      <c r="IOW36" s="76"/>
      <c r="IOX36" s="76"/>
      <c r="IOY36" s="76"/>
      <c r="IOZ36" s="76"/>
      <c r="IPA36" s="76"/>
      <c r="IPB36" s="76"/>
      <c r="IPC36" s="76"/>
      <c r="IPD36" s="76"/>
      <c r="IPE36" s="76"/>
      <c r="IPF36" s="76"/>
      <c r="IPG36" s="76"/>
      <c r="IPH36" s="76"/>
      <c r="IPI36" s="76"/>
      <c r="IPJ36" s="76"/>
      <c r="IPK36" s="76"/>
      <c r="IPL36" s="76"/>
      <c r="IPM36" s="76"/>
      <c r="IPN36" s="76"/>
      <c r="IPO36" s="76"/>
      <c r="IPP36" s="76"/>
      <c r="IPQ36" s="76"/>
      <c r="IPR36" s="76"/>
      <c r="IPS36" s="76"/>
      <c r="IPT36" s="76"/>
      <c r="IPU36" s="76"/>
      <c r="IPV36" s="76"/>
      <c r="IPW36" s="76"/>
      <c r="IPX36" s="76"/>
      <c r="IPY36" s="76"/>
      <c r="IPZ36" s="76"/>
      <c r="IQA36" s="76"/>
      <c r="IQB36" s="76"/>
      <c r="IQC36" s="76"/>
      <c r="IQD36" s="76"/>
      <c r="IQE36" s="76"/>
      <c r="IQF36" s="76"/>
      <c r="IQG36" s="76"/>
      <c r="IQH36" s="76"/>
      <c r="IQI36" s="76"/>
      <c r="IQJ36" s="76"/>
      <c r="IQK36" s="76"/>
      <c r="IQL36" s="76"/>
      <c r="IQM36" s="76"/>
      <c r="IQN36" s="76"/>
      <c r="IQO36" s="76"/>
      <c r="IQP36" s="76"/>
      <c r="IQQ36" s="76"/>
      <c r="IQR36" s="76"/>
      <c r="IQS36" s="76"/>
      <c r="IQT36" s="76"/>
      <c r="IQU36" s="76"/>
      <c r="IQV36" s="76"/>
      <c r="IQW36" s="76"/>
      <c r="IQX36" s="76"/>
      <c r="IQY36" s="76"/>
      <c r="IQZ36" s="76"/>
      <c r="IRA36" s="76"/>
      <c r="IRB36" s="76"/>
      <c r="IRC36" s="76"/>
      <c r="IRD36" s="76"/>
      <c r="IRE36" s="76"/>
      <c r="IRF36" s="76"/>
      <c r="IRG36" s="76"/>
      <c r="IRH36" s="76"/>
      <c r="IRI36" s="76"/>
      <c r="IRJ36" s="76"/>
      <c r="IRK36" s="76"/>
      <c r="IRL36" s="76"/>
      <c r="IRM36" s="76"/>
      <c r="IRN36" s="76"/>
      <c r="IRO36" s="76"/>
      <c r="IRP36" s="76"/>
      <c r="IRQ36" s="76"/>
      <c r="IRR36" s="76"/>
      <c r="IRS36" s="76"/>
      <c r="IRT36" s="76"/>
      <c r="IRU36" s="76"/>
      <c r="IRV36" s="76"/>
      <c r="IRW36" s="76"/>
      <c r="IRX36" s="76"/>
      <c r="IRY36" s="76"/>
      <c r="IRZ36" s="76"/>
      <c r="ISA36" s="76"/>
      <c r="ISB36" s="76"/>
      <c r="ISC36" s="76"/>
      <c r="ISD36" s="76"/>
      <c r="ISE36" s="76"/>
      <c r="ISF36" s="76"/>
      <c r="ISG36" s="76"/>
      <c r="ISH36" s="76"/>
      <c r="ISI36" s="76"/>
      <c r="ISJ36" s="76"/>
      <c r="ISK36" s="76"/>
      <c r="ISL36" s="76"/>
      <c r="ISM36" s="76"/>
      <c r="ISN36" s="76"/>
      <c r="ISO36" s="76"/>
      <c r="ISP36" s="76"/>
      <c r="ISQ36" s="76"/>
      <c r="ISR36" s="76"/>
      <c r="ISS36" s="76"/>
      <c r="IST36" s="76"/>
      <c r="ISU36" s="76"/>
      <c r="ISV36" s="76"/>
      <c r="ISW36" s="76"/>
      <c r="ISX36" s="76"/>
      <c r="ISY36" s="76"/>
      <c r="ISZ36" s="76"/>
      <c r="ITA36" s="76"/>
      <c r="ITB36" s="76"/>
      <c r="ITC36" s="76"/>
      <c r="ITD36" s="76"/>
      <c r="ITE36" s="76"/>
      <c r="ITF36" s="76"/>
      <c r="ITG36" s="76"/>
      <c r="ITH36" s="76"/>
      <c r="ITI36" s="76"/>
      <c r="ITJ36" s="76"/>
      <c r="ITK36" s="76"/>
      <c r="ITL36" s="76"/>
      <c r="ITM36" s="76"/>
      <c r="ITN36" s="76"/>
      <c r="ITO36" s="76"/>
      <c r="ITP36" s="76"/>
      <c r="ITQ36" s="76"/>
      <c r="ITR36" s="76"/>
      <c r="ITS36" s="76"/>
      <c r="ITT36" s="76"/>
      <c r="ITU36" s="76"/>
      <c r="ITV36" s="76"/>
      <c r="ITW36" s="76"/>
      <c r="ITX36" s="76"/>
      <c r="ITY36" s="76"/>
      <c r="ITZ36" s="76"/>
      <c r="IUA36" s="76"/>
      <c r="IUB36" s="76"/>
      <c r="IUC36" s="76"/>
      <c r="IUD36" s="76"/>
      <c r="IUE36" s="76"/>
      <c r="IUF36" s="76"/>
      <c r="IUG36" s="76"/>
      <c r="IUH36" s="76"/>
      <c r="IUI36" s="76"/>
      <c r="IUJ36" s="76"/>
      <c r="IUK36" s="76"/>
      <c r="IUL36" s="76"/>
      <c r="IUM36" s="76"/>
      <c r="IUN36" s="76"/>
      <c r="IUO36" s="76"/>
      <c r="IUP36" s="76"/>
      <c r="IUQ36" s="76"/>
      <c r="IUR36" s="76"/>
      <c r="IUS36" s="76"/>
      <c r="IUT36" s="76"/>
      <c r="IUU36" s="76"/>
      <c r="IUV36" s="76"/>
      <c r="IUW36" s="76"/>
      <c r="IUX36" s="76"/>
      <c r="IUY36" s="76"/>
      <c r="IUZ36" s="76"/>
      <c r="IVA36" s="76"/>
      <c r="IVB36" s="76"/>
      <c r="IVC36" s="76"/>
      <c r="IVD36" s="76"/>
      <c r="IVE36" s="76"/>
      <c r="IVF36" s="76"/>
      <c r="IVG36" s="76"/>
      <c r="IVH36" s="76"/>
      <c r="IVI36" s="76"/>
      <c r="IVJ36" s="76"/>
      <c r="IVK36" s="76"/>
      <c r="IVL36" s="76"/>
      <c r="IVM36" s="76"/>
      <c r="IVN36" s="76"/>
      <c r="IVO36" s="76"/>
      <c r="IVP36" s="76"/>
      <c r="IVQ36" s="76"/>
      <c r="IVR36" s="76"/>
      <c r="IVS36" s="76"/>
      <c r="IVT36" s="76"/>
      <c r="IVU36" s="76"/>
      <c r="IVV36" s="76"/>
      <c r="IVW36" s="76"/>
      <c r="IVX36" s="76"/>
      <c r="IVY36" s="76"/>
      <c r="IVZ36" s="76"/>
      <c r="IWA36" s="76"/>
      <c r="IWB36" s="76"/>
      <c r="IWC36" s="76"/>
      <c r="IWD36" s="76"/>
      <c r="IWE36" s="76"/>
      <c r="IWF36" s="76"/>
      <c r="IWG36" s="76"/>
      <c r="IWH36" s="76"/>
      <c r="IWI36" s="76"/>
      <c r="IWJ36" s="76"/>
      <c r="IWK36" s="76"/>
      <c r="IWL36" s="76"/>
      <c r="IWM36" s="76"/>
      <c r="IWN36" s="76"/>
      <c r="IWO36" s="76"/>
      <c r="IWP36" s="76"/>
      <c r="IWQ36" s="76"/>
      <c r="IWR36" s="76"/>
      <c r="IWS36" s="76"/>
      <c r="IWT36" s="76"/>
      <c r="IWU36" s="76"/>
      <c r="IWV36" s="76"/>
      <c r="IWW36" s="76"/>
      <c r="IWX36" s="76"/>
      <c r="IWY36" s="76"/>
      <c r="IWZ36" s="76"/>
      <c r="IXA36" s="76"/>
      <c r="IXB36" s="76"/>
      <c r="IXC36" s="76"/>
      <c r="IXD36" s="76"/>
      <c r="IXE36" s="76"/>
      <c r="IXF36" s="76"/>
      <c r="IXG36" s="76"/>
      <c r="IXH36" s="76"/>
      <c r="IXI36" s="76"/>
      <c r="IXJ36" s="76"/>
      <c r="IXK36" s="76"/>
      <c r="IXL36" s="76"/>
      <c r="IXM36" s="76"/>
      <c r="IXN36" s="76"/>
      <c r="IXO36" s="76"/>
      <c r="IXP36" s="76"/>
      <c r="IXQ36" s="76"/>
      <c r="IXR36" s="76"/>
      <c r="IXS36" s="76"/>
      <c r="IXT36" s="76"/>
      <c r="IXU36" s="76"/>
      <c r="IXV36" s="76"/>
      <c r="IXW36" s="76"/>
      <c r="IXX36" s="76"/>
      <c r="IXY36" s="76"/>
      <c r="IXZ36" s="76"/>
      <c r="IYA36" s="76"/>
      <c r="IYB36" s="76"/>
      <c r="IYC36" s="76"/>
      <c r="IYD36" s="76"/>
      <c r="IYE36" s="76"/>
      <c r="IYF36" s="76"/>
      <c r="IYG36" s="76"/>
      <c r="IYH36" s="76"/>
      <c r="IYI36" s="76"/>
      <c r="IYJ36" s="76"/>
      <c r="IYK36" s="76"/>
      <c r="IYL36" s="76"/>
      <c r="IYM36" s="76"/>
      <c r="IYN36" s="76"/>
      <c r="IYO36" s="76"/>
      <c r="IYP36" s="76"/>
      <c r="IYQ36" s="76"/>
      <c r="IYR36" s="76"/>
      <c r="IYS36" s="76"/>
      <c r="IYT36" s="76"/>
      <c r="IYU36" s="76"/>
      <c r="IYV36" s="76"/>
      <c r="IYW36" s="76"/>
      <c r="IYX36" s="76"/>
      <c r="IYY36" s="76"/>
      <c r="IYZ36" s="76"/>
      <c r="IZA36" s="76"/>
      <c r="IZB36" s="76"/>
      <c r="IZC36" s="76"/>
      <c r="IZD36" s="76"/>
      <c r="IZE36" s="76"/>
      <c r="IZF36" s="76"/>
      <c r="IZG36" s="76"/>
      <c r="IZH36" s="76"/>
      <c r="IZI36" s="76"/>
      <c r="IZJ36" s="76"/>
      <c r="IZK36" s="76"/>
      <c r="IZL36" s="76"/>
      <c r="IZM36" s="76"/>
      <c r="IZN36" s="76"/>
      <c r="IZO36" s="76"/>
      <c r="IZP36" s="76"/>
      <c r="IZQ36" s="76"/>
      <c r="IZR36" s="76"/>
      <c r="IZS36" s="76"/>
      <c r="IZT36" s="76"/>
      <c r="IZU36" s="76"/>
      <c r="IZV36" s="76"/>
      <c r="IZW36" s="76"/>
      <c r="IZX36" s="76"/>
      <c r="IZY36" s="76"/>
      <c r="IZZ36" s="76"/>
      <c r="JAA36" s="76"/>
      <c r="JAB36" s="76"/>
      <c r="JAC36" s="76"/>
      <c r="JAD36" s="76"/>
      <c r="JAE36" s="76"/>
      <c r="JAF36" s="76"/>
      <c r="JAG36" s="76"/>
      <c r="JAH36" s="76"/>
      <c r="JAI36" s="76"/>
      <c r="JAJ36" s="76"/>
      <c r="JAK36" s="76"/>
      <c r="JAL36" s="76"/>
      <c r="JAM36" s="76"/>
      <c r="JAN36" s="76"/>
      <c r="JAO36" s="76"/>
      <c r="JAP36" s="76"/>
      <c r="JAQ36" s="76"/>
      <c r="JAR36" s="76"/>
      <c r="JAS36" s="76"/>
      <c r="JAT36" s="76"/>
      <c r="JAU36" s="76"/>
      <c r="JAV36" s="76"/>
      <c r="JAW36" s="76"/>
      <c r="JAX36" s="76"/>
      <c r="JAY36" s="76"/>
      <c r="JAZ36" s="76"/>
      <c r="JBA36" s="76"/>
      <c r="JBB36" s="76"/>
      <c r="JBC36" s="76"/>
      <c r="JBD36" s="76"/>
      <c r="JBE36" s="76"/>
      <c r="JBF36" s="76"/>
      <c r="JBG36" s="76"/>
      <c r="JBH36" s="76"/>
      <c r="JBI36" s="76"/>
      <c r="JBJ36" s="76"/>
      <c r="JBK36" s="76"/>
      <c r="JBL36" s="76"/>
      <c r="JBM36" s="76"/>
      <c r="JBN36" s="76"/>
      <c r="JBO36" s="76"/>
      <c r="JBP36" s="76"/>
      <c r="JBQ36" s="76"/>
      <c r="JBR36" s="76"/>
      <c r="JBS36" s="76"/>
      <c r="JBT36" s="76"/>
      <c r="JBU36" s="76"/>
      <c r="JBV36" s="76"/>
      <c r="JBW36" s="76"/>
      <c r="JBX36" s="76"/>
      <c r="JBY36" s="76"/>
      <c r="JBZ36" s="76"/>
      <c r="JCA36" s="76"/>
      <c r="JCB36" s="76"/>
      <c r="JCC36" s="76"/>
      <c r="JCD36" s="76"/>
      <c r="JCE36" s="76"/>
      <c r="JCF36" s="76"/>
      <c r="JCG36" s="76"/>
      <c r="JCH36" s="76"/>
      <c r="JCI36" s="76"/>
      <c r="JCJ36" s="76"/>
      <c r="JCK36" s="76"/>
      <c r="JCL36" s="76"/>
      <c r="JCM36" s="76"/>
      <c r="JCN36" s="76"/>
      <c r="JCO36" s="76"/>
      <c r="JCP36" s="76"/>
      <c r="JCQ36" s="76"/>
      <c r="JCR36" s="76"/>
      <c r="JCS36" s="76"/>
      <c r="JCT36" s="76"/>
      <c r="JCU36" s="76"/>
      <c r="JCV36" s="76"/>
      <c r="JCW36" s="76"/>
      <c r="JCX36" s="76"/>
      <c r="JCY36" s="76"/>
      <c r="JCZ36" s="76"/>
      <c r="JDA36" s="76"/>
      <c r="JDB36" s="76"/>
      <c r="JDC36" s="76"/>
      <c r="JDD36" s="76"/>
      <c r="JDE36" s="76"/>
      <c r="JDF36" s="76"/>
      <c r="JDG36" s="76"/>
      <c r="JDH36" s="76"/>
      <c r="JDI36" s="76"/>
      <c r="JDJ36" s="76"/>
      <c r="JDK36" s="76"/>
      <c r="JDL36" s="76"/>
      <c r="JDM36" s="76"/>
      <c r="JDN36" s="76"/>
      <c r="JDO36" s="76"/>
      <c r="JDP36" s="76"/>
      <c r="JDQ36" s="76"/>
      <c r="JDR36" s="76"/>
      <c r="JDS36" s="76"/>
      <c r="JDT36" s="76"/>
      <c r="JDU36" s="76"/>
      <c r="JDV36" s="76"/>
      <c r="JDW36" s="76"/>
      <c r="JDX36" s="76"/>
      <c r="JDY36" s="76"/>
      <c r="JDZ36" s="76"/>
      <c r="JEA36" s="76"/>
      <c r="JEB36" s="76"/>
      <c r="JEC36" s="76"/>
      <c r="JED36" s="76"/>
      <c r="JEE36" s="76"/>
      <c r="JEF36" s="76"/>
      <c r="JEG36" s="76"/>
      <c r="JEH36" s="76"/>
      <c r="JEI36" s="76"/>
      <c r="JEJ36" s="76"/>
      <c r="JEK36" s="76"/>
      <c r="JEL36" s="76"/>
      <c r="JEM36" s="76"/>
      <c r="JEN36" s="76"/>
      <c r="JEO36" s="76"/>
      <c r="JEP36" s="76"/>
      <c r="JEQ36" s="76"/>
      <c r="JER36" s="76"/>
      <c r="JES36" s="76"/>
      <c r="JET36" s="76"/>
      <c r="JEU36" s="76"/>
      <c r="JEV36" s="76"/>
      <c r="JEW36" s="76"/>
      <c r="JEX36" s="76"/>
      <c r="JEY36" s="76"/>
      <c r="JEZ36" s="76"/>
      <c r="JFA36" s="76"/>
      <c r="JFB36" s="76"/>
      <c r="JFC36" s="76"/>
      <c r="JFD36" s="76"/>
      <c r="JFE36" s="76"/>
      <c r="JFF36" s="76"/>
      <c r="JFG36" s="76"/>
      <c r="JFH36" s="76"/>
      <c r="JFI36" s="76"/>
      <c r="JFJ36" s="76"/>
      <c r="JFK36" s="76"/>
      <c r="JFL36" s="76"/>
      <c r="JFM36" s="76"/>
      <c r="JFN36" s="76"/>
      <c r="JFO36" s="76"/>
      <c r="JFP36" s="76"/>
      <c r="JFQ36" s="76"/>
      <c r="JFR36" s="76"/>
      <c r="JFS36" s="76"/>
      <c r="JFT36" s="76"/>
      <c r="JFU36" s="76"/>
      <c r="JFV36" s="76"/>
      <c r="JFW36" s="76"/>
      <c r="JFX36" s="76"/>
      <c r="JFY36" s="76"/>
      <c r="JFZ36" s="76"/>
      <c r="JGA36" s="76"/>
      <c r="JGB36" s="76"/>
      <c r="JGC36" s="76"/>
      <c r="JGD36" s="76"/>
      <c r="JGE36" s="76"/>
      <c r="JGF36" s="76"/>
      <c r="JGG36" s="76"/>
      <c r="JGH36" s="76"/>
      <c r="JGI36" s="76"/>
      <c r="JGJ36" s="76"/>
      <c r="JGK36" s="76"/>
      <c r="JGL36" s="76"/>
      <c r="JGM36" s="76"/>
      <c r="JGN36" s="76"/>
      <c r="JGO36" s="76"/>
      <c r="JGP36" s="76"/>
      <c r="JGQ36" s="76"/>
      <c r="JGR36" s="76"/>
      <c r="JGS36" s="76"/>
      <c r="JGT36" s="76"/>
      <c r="JGU36" s="76"/>
      <c r="JGV36" s="76"/>
      <c r="JGW36" s="76"/>
      <c r="JGX36" s="76"/>
      <c r="JGY36" s="76"/>
      <c r="JGZ36" s="76"/>
      <c r="JHA36" s="76"/>
      <c r="JHB36" s="76"/>
      <c r="JHC36" s="76"/>
      <c r="JHD36" s="76"/>
      <c r="JHE36" s="76"/>
      <c r="JHF36" s="76"/>
      <c r="JHG36" s="76"/>
      <c r="JHH36" s="76"/>
      <c r="JHI36" s="76"/>
      <c r="JHJ36" s="76"/>
      <c r="JHK36" s="76"/>
      <c r="JHL36" s="76"/>
      <c r="JHM36" s="76"/>
      <c r="JHN36" s="76"/>
      <c r="JHO36" s="76"/>
      <c r="JHP36" s="76"/>
      <c r="JHQ36" s="76"/>
      <c r="JHR36" s="76"/>
      <c r="JHS36" s="76"/>
      <c r="JHT36" s="76"/>
      <c r="JHU36" s="76"/>
      <c r="JHV36" s="76"/>
      <c r="JHW36" s="76"/>
      <c r="JHX36" s="76"/>
      <c r="JHY36" s="76"/>
      <c r="JHZ36" s="76"/>
      <c r="JIA36" s="76"/>
      <c r="JIB36" s="76"/>
      <c r="JIC36" s="76"/>
      <c r="JID36" s="76"/>
      <c r="JIE36" s="76"/>
      <c r="JIF36" s="76"/>
      <c r="JIG36" s="76"/>
      <c r="JIH36" s="76"/>
      <c r="JII36" s="76"/>
      <c r="JIJ36" s="76"/>
      <c r="JIK36" s="76"/>
      <c r="JIL36" s="76"/>
      <c r="JIM36" s="76"/>
      <c r="JIN36" s="76"/>
      <c r="JIO36" s="76"/>
      <c r="JIP36" s="76"/>
      <c r="JIQ36" s="76"/>
      <c r="JIR36" s="76"/>
      <c r="JIS36" s="76"/>
      <c r="JIT36" s="76"/>
      <c r="JIU36" s="76"/>
      <c r="JIV36" s="76"/>
      <c r="JIW36" s="76"/>
      <c r="JIX36" s="76"/>
      <c r="JIY36" s="76"/>
      <c r="JIZ36" s="76"/>
      <c r="JJA36" s="76"/>
      <c r="JJB36" s="76"/>
      <c r="JJC36" s="76"/>
      <c r="JJD36" s="76"/>
      <c r="JJE36" s="76"/>
      <c r="JJF36" s="76"/>
      <c r="JJG36" s="76"/>
      <c r="JJH36" s="76"/>
      <c r="JJI36" s="76"/>
      <c r="JJJ36" s="76"/>
      <c r="JJK36" s="76"/>
      <c r="JJL36" s="76"/>
      <c r="JJM36" s="76"/>
      <c r="JJN36" s="76"/>
      <c r="JJO36" s="76"/>
      <c r="JJP36" s="76"/>
      <c r="JJQ36" s="76"/>
      <c r="JJR36" s="76"/>
      <c r="JJS36" s="76"/>
      <c r="JJT36" s="76"/>
      <c r="JJU36" s="76"/>
      <c r="JJV36" s="76"/>
      <c r="JJW36" s="76"/>
      <c r="JJX36" s="76"/>
      <c r="JJY36" s="76"/>
      <c r="JJZ36" s="76"/>
      <c r="JKA36" s="76"/>
      <c r="JKB36" s="76"/>
      <c r="JKC36" s="76"/>
      <c r="JKD36" s="76"/>
      <c r="JKE36" s="76"/>
      <c r="JKF36" s="76"/>
      <c r="JKG36" s="76"/>
      <c r="JKH36" s="76"/>
      <c r="JKI36" s="76"/>
      <c r="JKJ36" s="76"/>
      <c r="JKK36" s="76"/>
      <c r="JKL36" s="76"/>
      <c r="JKM36" s="76"/>
      <c r="JKN36" s="76"/>
      <c r="JKO36" s="76"/>
      <c r="JKP36" s="76"/>
      <c r="JKQ36" s="76"/>
      <c r="JKR36" s="76"/>
      <c r="JKS36" s="76"/>
      <c r="JKT36" s="76"/>
      <c r="JKU36" s="76"/>
      <c r="JKV36" s="76"/>
      <c r="JKW36" s="76"/>
      <c r="JKX36" s="76"/>
      <c r="JKY36" s="76"/>
      <c r="JKZ36" s="76"/>
      <c r="JLA36" s="76"/>
      <c r="JLB36" s="76"/>
      <c r="JLC36" s="76"/>
      <c r="JLD36" s="76"/>
      <c r="JLE36" s="76"/>
      <c r="JLF36" s="76"/>
      <c r="JLG36" s="76"/>
      <c r="JLH36" s="76"/>
      <c r="JLI36" s="76"/>
      <c r="JLJ36" s="76"/>
      <c r="JLK36" s="76"/>
      <c r="JLL36" s="76"/>
      <c r="JLM36" s="76"/>
      <c r="JLN36" s="76"/>
      <c r="JLO36" s="76"/>
      <c r="JLP36" s="76"/>
      <c r="JLQ36" s="76"/>
      <c r="JLR36" s="76"/>
      <c r="JLS36" s="76"/>
      <c r="JLT36" s="76"/>
      <c r="JLU36" s="76"/>
      <c r="JLV36" s="76"/>
      <c r="JLW36" s="76"/>
      <c r="JLX36" s="76"/>
      <c r="JLY36" s="76"/>
      <c r="JLZ36" s="76"/>
      <c r="JMA36" s="76"/>
      <c r="JMB36" s="76"/>
      <c r="JMC36" s="76"/>
      <c r="JMD36" s="76"/>
      <c r="JME36" s="76"/>
      <c r="JMF36" s="76"/>
      <c r="JMG36" s="76"/>
      <c r="JMH36" s="76"/>
      <c r="JMI36" s="76"/>
      <c r="JMJ36" s="76"/>
      <c r="JMK36" s="76"/>
      <c r="JML36" s="76"/>
      <c r="JMM36" s="76"/>
      <c r="JMN36" s="76"/>
      <c r="JMO36" s="76"/>
      <c r="JMP36" s="76"/>
      <c r="JMQ36" s="76"/>
      <c r="JMR36" s="76"/>
      <c r="JMS36" s="76"/>
      <c r="JMT36" s="76"/>
      <c r="JMU36" s="76"/>
      <c r="JMV36" s="76"/>
      <c r="JMW36" s="76"/>
      <c r="JMX36" s="76"/>
      <c r="JMY36" s="76"/>
      <c r="JMZ36" s="76"/>
      <c r="JNA36" s="76"/>
      <c r="JNB36" s="76"/>
      <c r="JNC36" s="76"/>
      <c r="JND36" s="76"/>
      <c r="JNE36" s="76"/>
      <c r="JNF36" s="76"/>
      <c r="JNG36" s="76"/>
      <c r="JNH36" s="76"/>
      <c r="JNI36" s="76"/>
      <c r="JNJ36" s="76"/>
      <c r="JNK36" s="76"/>
      <c r="JNL36" s="76"/>
      <c r="JNM36" s="76"/>
      <c r="JNN36" s="76"/>
      <c r="JNO36" s="76"/>
      <c r="JNP36" s="76"/>
      <c r="JNQ36" s="76"/>
      <c r="JNR36" s="76"/>
      <c r="JNS36" s="76"/>
      <c r="JNT36" s="76"/>
      <c r="JNU36" s="76"/>
      <c r="JNV36" s="76"/>
      <c r="JNW36" s="76"/>
      <c r="JNX36" s="76"/>
      <c r="JNY36" s="76"/>
      <c r="JNZ36" s="76"/>
      <c r="JOA36" s="76"/>
      <c r="JOB36" s="76"/>
      <c r="JOC36" s="76"/>
      <c r="JOD36" s="76"/>
      <c r="JOE36" s="76"/>
      <c r="JOF36" s="76"/>
      <c r="JOG36" s="76"/>
      <c r="JOH36" s="76"/>
      <c r="JOI36" s="76"/>
      <c r="JOJ36" s="76"/>
      <c r="JOK36" s="76"/>
      <c r="JOL36" s="76"/>
      <c r="JOM36" s="76"/>
      <c r="JON36" s="76"/>
      <c r="JOO36" s="76"/>
      <c r="JOP36" s="76"/>
      <c r="JOQ36" s="76"/>
      <c r="JOR36" s="76"/>
      <c r="JOS36" s="76"/>
      <c r="JOT36" s="76"/>
      <c r="JOU36" s="76"/>
      <c r="JOV36" s="76"/>
      <c r="JOW36" s="76"/>
      <c r="JOX36" s="76"/>
      <c r="JOY36" s="76"/>
      <c r="JOZ36" s="76"/>
      <c r="JPA36" s="76"/>
      <c r="JPB36" s="76"/>
      <c r="JPC36" s="76"/>
      <c r="JPD36" s="76"/>
      <c r="JPE36" s="76"/>
      <c r="JPF36" s="76"/>
      <c r="JPG36" s="76"/>
      <c r="JPH36" s="76"/>
      <c r="JPI36" s="76"/>
      <c r="JPJ36" s="76"/>
      <c r="JPK36" s="76"/>
      <c r="JPL36" s="76"/>
      <c r="JPM36" s="76"/>
      <c r="JPN36" s="76"/>
      <c r="JPO36" s="76"/>
      <c r="JPP36" s="76"/>
      <c r="JPQ36" s="76"/>
      <c r="JPR36" s="76"/>
      <c r="JPS36" s="76"/>
      <c r="JPT36" s="76"/>
      <c r="JPU36" s="76"/>
      <c r="JPV36" s="76"/>
      <c r="JPW36" s="76"/>
      <c r="JPX36" s="76"/>
      <c r="JPY36" s="76"/>
      <c r="JPZ36" s="76"/>
      <c r="JQA36" s="76"/>
      <c r="JQB36" s="76"/>
      <c r="JQC36" s="76"/>
      <c r="JQD36" s="76"/>
      <c r="JQE36" s="76"/>
      <c r="JQF36" s="76"/>
      <c r="JQG36" s="76"/>
      <c r="JQH36" s="76"/>
      <c r="JQI36" s="76"/>
      <c r="JQJ36" s="76"/>
      <c r="JQK36" s="76"/>
      <c r="JQL36" s="76"/>
      <c r="JQM36" s="76"/>
      <c r="JQN36" s="76"/>
      <c r="JQO36" s="76"/>
      <c r="JQP36" s="76"/>
      <c r="JQQ36" s="76"/>
      <c r="JQR36" s="76"/>
      <c r="JQS36" s="76"/>
      <c r="JQT36" s="76"/>
      <c r="JQU36" s="76"/>
      <c r="JQV36" s="76"/>
      <c r="JQW36" s="76"/>
      <c r="JQX36" s="76"/>
      <c r="JQY36" s="76"/>
      <c r="JQZ36" s="76"/>
      <c r="JRA36" s="76"/>
      <c r="JRB36" s="76"/>
      <c r="JRC36" s="76"/>
      <c r="JRD36" s="76"/>
      <c r="JRE36" s="76"/>
      <c r="JRF36" s="76"/>
      <c r="JRG36" s="76"/>
      <c r="JRH36" s="76"/>
      <c r="JRI36" s="76"/>
      <c r="JRJ36" s="76"/>
      <c r="JRK36" s="76"/>
      <c r="JRL36" s="76"/>
      <c r="JRM36" s="76"/>
      <c r="JRN36" s="76"/>
      <c r="JRO36" s="76"/>
      <c r="JRP36" s="76"/>
      <c r="JRQ36" s="76"/>
      <c r="JRR36" s="76"/>
      <c r="JRS36" s="76"/>
      <c r="JRT36" s="76"/>
      <c r="JRU36" s="76"/>
      <c r="JRV36" s="76"/>
      <c r="JRW36" s="76"/>
      <c r="JRX36" s="76"/>
      <c r="JRY36" s="76"/>
      <c r="JRZ36" s="76"/>
      <c r="JSA36" s="76"/>
      <c r="JSB36" s="76"/>
      <c r="JSC36" s="76"/>
      <c r="JSD36" s="76"/>
      <c r="JSE36" s="76"/>
      <c r="JSF36" s="76"/>
      <c r="JSG36" s="76"/>
      <c r="JSH36" s="76"/>
      <c r="JSI36" s="76"/>
      <c r="JSJ36" s="76"/>
      <c r="JSK36" s="76"/>
      <c r="JSL36" s="76"/>
      <c r="JSM36" s="76"/>
      <c r="JSN36" s="76"/>
      <c r="JSO36" s="76"/>
      <c r="JSP36" s="76"/>
      <c r="JSQ36" s="76"/>
      <c r="JSR36" s="76"/>
      <c r="JSS36" s="76"/>
      <c r="JST36" s="76"/>
      <c r="JSU36" s="76"/>
      <c r="JSV36" s="76"/>
      <c r="JSW36" s="76"/>
      <c r="JSX36" s="76"/>
      <c r="JSY36" s="76"/>
      <c r="JSZ36" s="76"/>
      <c r="JTA36" s="76"/>
      <c r="JTB36" s="76"/>
      <c r="JTC36" s="76"/>
      <c r="JTD36" s="76"/>
      <c r="JTE36" s="76"/>
      <c r="JTF36" s="76"/>
      <c r="JTG36" s="76"/>
      <c r="JTH36" s="76"/>
      <c r="JTI36" s="76"/>
      <c r="JTJ36" s="76"/>
      <c r="JTK36" s="76"/>
      <c r="JTL36" s="76"/>
      <c r="JTM36" s="76"/>
      <c r="JTN36" s="76"/>
      <c r="JTO36" s="76"/>
      <c r="JTP36" s="76"/>
      <c r="JTQ36" s="76"/>
      <c r="JTR36" s="76"/>
      <c r="JTS36" s="76"/>
      <c r="JTT36" s="76"/>
      <c r="JTU36" s="76"/>
      <c r="JTV36" s="76"/>
      <c r="JTW36" s="76"/>
      <c r="JTX36" s="76"/>
      <c r="JTY36" s="76"/>
      <c r="JTZ36" s="76"/>
      <c r="JUA36" s="76"/>
      <c r="JUB36" s="76"/>
      <c r="JUC36" s="76"/>
      <c r="JUD36" s="76"/>
      <c r="JUE36" s="76"/>
      <c r="JUF36" s="76"/>
      <c r="JUG36" s="76"/>
      <c r="JUH36" s="76"/>
      <c r="JUI36" s="76"/>
      <c r="JUJ36" s="76"/>
      <c r="JUK36" s="76"/>
      <c r="JUL36" s="76"/>
      <c r="JUM36" s="76"/>
      <c r="JUN36" s="76"/>
      <c r="JUO36" s="76"/>
      <c r="JUP36" s="76"/>
      <c r="JUQ36" s="76"/>
      <c r="JUR36" s="76"/>
      <c r="JUS36" s="76"/>
      <c r="JUT36" s="76"/>
      <c r="JUU36" s="76"/>
      <c r="JUV36" s="76"/>
      <c r="JUW36" s="76"/>
      <c r="JUX36" s="76"/>
      <c r="JUY36" s="76"/>
      <c r="JUZ36" s="76"/>
      <c r="JVA36" s="76"/>
      <c r="JVB36" s="76"/>
      <c r="JVC36" s="76"/>
      <c r="JVD36" s="76"/>
      <c r="JVE36" s="76"/>
      <c r="JVF36" s="76"/>
      <c r="JVG36" s="76"/>
      <c r="JVH36" s="76"/>
      <c r="JVI36" s="76"/>
      <c r="JVJ36" s="76"/>
      <c r="JVK36" s="76"/>
      <c r="JVL36" s="76"/>
      <c r="JVM36" s="76"/>
      <c r="JVN36" s="76"/>
      <c r="JVO36" s="76"/>
      <c r="JVP36" s="76"/>
      <c r="JVQ36" s="76"/>
      <c r="JVR36" s="76"/>
      <c r="JVS36" s="76"/>
      <c r="JVT36" s="76"/>
      <c r="JVU36" s="76"/>
      <c r="JVV36" s="76"/>
      <c r="JVW36" s="76"/>
      <c r="JVX36" s="76"/>
      <c r="JVY36" s="76"/>
      <c r="JVZ36" s="76"/>
      <c r="JWA36" s="76"/>
      <c r="JWB36" s="76"/>
      <c r="JWC36" s="76"/>
      <c r="JWD36" s="76"/>
      <c r="JWE36" s="76"/>
      <c r="JWF36" s="76"/>
      <c r="JWG36" s="76"/>
      <c r="JWH36" s="76"/>
      <c r="JWI36" s="76"/>
      <c r="JWJ36" s="76"/>
      <c r="JWK36" s="76"/>
      <c r="JWL36" s="76"/>
      <c r="JWM36" s="76"/>
      <c r="JWN36" s="76"/>
      <c r="JWO36" s="76"/>
      <c r="JWP36" s="76"/>
      <c r="JWQ36" s="76"/>
      <c r="JWR36" s="76"/>
      <c r="JWS36" s="76"/>
      <c r="JWT36" s="76"/>
      <c r="JWU36" s="76"/>
      <c r="JWV36" s="76"/>
      <c r="JWW36" s="76"/>
      <c r="JWX36" s="76"/>
      <c r="JWY36" s="76"/>
      <c r="JWZ36" s="76"/>
      <c r="JXA36" s="76"/>
      <c r="JXB36" s="76"/>
      <c r="JXC36" s="76"/>
      <c r="JXD36" s="76"/>
      <c r="JXE36" s="76"/>
      <c r="JXF36" s="76"/>
      <c r="JXG36" s="76"/>
      <c r="JXH36" s="76"/>
      <c r="JXI36" s="76"/>
      <c r="JXJ36" s="76"/>
      <c r="JXK36" s="76"/>
      <c r="JXL36" s="76"/>
      <c r="JXM36" s="76"/>
      <c r="JXN36" s="76"/>
      <c r="JXO36" s="76"/>
      <c r="JXP36" s="76"/>
      <c r="JXQ36" s="76"/>
      <c r="JXR36" s="76"/>
      <c r="JXS36" s="76"/>
      <c r="JXT36" s="76"/>
      <c r="JXU36" s="76"/>
      <c r="JXV36" s="76"/>
      <c r="JXW36" s="76"/>
      <c r="JXX36" s="76"/>
      <c r="JXY36" s="76"/>
      <c r="JXZ36" s="76"/>
      <c r="JYA36" s="76"/>
      <c r="JYB36" s="76"/>
      <c r="JYC36" s="76"/>
      <c r="JYD36" s="76"/>
      <c r="JYE36" s="76"/>
      <c r="JYF36" s="76"/>
      <c r="JYG36" s="76"/>
      <c r="JYH36" s="76"/>
      <c r="JYI36" s="76"/>
      <c r="JYJ36" s="76"/>
      <c r="JYK36" s="76"/>
      <c r="JYL36" s="76"/>
      <c r="JYM36" s="76"/>
      <c r="JYN36" s="76"/>
      <c r="JYO36" s="76"/>
      <c r="JYP36" s="76"/>
      <c r="JYQ36" s="76"/>
      <c r="JYR36" s="76"/>
      <c r="JYS36" s="76"/>
      <c r="JYT36" s="76"/>
      <c r="JYU36" s="76"/>
      <c r="JYV36" s="76"/>
      <c r="JYW36" s="76"/>
      <c r="JYX36" s="76"/>
      <c r="JYY36" s="76"/>
      <c r="JYZ36" s="76"/>
      <c r="JZA36" s="76"/>
      <c r="JZB36" s="76"/>
      <c r="JZC36" s="76"/>
      <c r="JZD36" s="76"/>
      <c r="JZE36" s="76"/>
      <c r="JZF36" s="76"/>
      <c r="JZG36" s="76"/>
      <c r="JZH36" s="76"/>
      <c r="JZI36" s="76"/>
      <c r="JZJ36" s="76"/>
      <c r="JZK36" s="76"/>
      <c r="JZL36" s="76"/>
      <c r="JZM36" s="76"/>
      <c r="JZN36" s="76"/>
      <c r="JZO36" s="76"/>
      <c r="JZP36" s="76"/>
      <c r="JZQ36" s="76"/>
      <c r="JZR36" s="76"/>
      <c r="JZS36" s="76"/>
      <c r="JZT36" s="76"/>
      <c r="JZU36" s="76"/>
      <c r="JZV36" s="76"/>
      <c r="JZW36" s="76"/>
      <c r="JZX36" s="76"/>
      <c r="JZY36" s="76"/>
      <c r="JZZ36" s="76"/>
      <c r="KAA36" s="76"/>
      <c r="KAB36" s="76"/>
      <c r="KAC36" s="76"/>
      <c r="KAD36" s="76"/>
      <c r="KAE36" s="76"/>
      <c r="KAF36" s="76"/>
      <c r="KAG36" s="76"/>
      <c r="KAH36" s="76"/>
      <c r="KAI36" s="76"/>
      <c r="KAJ36" s="76"/>
      <c r="KAK36" s="76"/>
      <c r="KAL36" s="76"/>
      <c r="KAM36" s="76"/>
      <c r="KAN36" s="76"/>
      <c r="KAO36" s="76"/>
      <c r="KAP36" s="76"/>
      <c r="KAQ36" s="76"/>
      <c r="KAR36" s="76"/>
      <c r="KAS36" s="76"/>
      <c r="KAT36" s="76"/>
      <c r="KAU36" s="76"/>
      <c r="KAV36" s="76"/>
      <c r="KAW36" s="76"/>
      <c r="KAX36" s="76"/>
      <c r="KAY36" s="76"/>
      <c r="KAZ36" s="76"/>
      <c r="KBA36" s="76"/>
      <c r="KBB36" s="76"/>
      <c r="KBC36" s="76"/>
      <c r="KBD36" s="76"/>
      <c r="KBE36" s="76"/>
      <c r="KBF36" s="76"/>
      <c r="KBG36" s="76"/>
      <c r="KBH36" s="76"/>
      <c r="KBI36" s="76"/>
      <c r="KBJ36" s="76"/>
      <c r="KBK36" s="76"/>
      <c r="KBL36" s="76"/>
      <c r="KBM36" s="76"/>
      <c r="KBN36" s="76"/>
      <c r="KBO36" s="76"/>
      <c r="KBP36" s="76"/>
      <c r="KBQ36" s="76"/>
      <c r="KBR36" s="76"/>
      <c r="KBS36" s="76"/>
      <c r="KBT36" s="76"/>
      <c r="KBU36" s="76"/>
      <c r="KBV36" s="76"/>
      <c r="KBW36" s="76"/>
      <c r="KBX36" s="76"/>
      <c r="KBY36" s="76"/>
      <c r="KBZ36" s="76"/>
      <c r="KCA36" s="76"/>
      <c r="KCB36" s="76"/>
      <c r="KCC36" s="76"/>
      <c r="KCD36" s="76"/>
      <c r="KCE36" s="76"/>
      <c r="KCF36" s="76"/>
      <c r="KCG36" s="76"/>
      <c r="KCH36" s="76"/>
      <c r="KCI36" s="76"/>
      <c r="KCJ36" s="76"/>
      <c r="KCK36" s="76"/>
      <c r="KCL36" s="76"/>
      <c r="KCM36" s="76"/>
      <c r="KCN36" s="76"/>
      <c r="KCO36" s="76"/>
      <c r="KCP36" s="76"/>
      <c r="KCQ36" s="76"/>
      <c r="KCR36" s="76"/>
      <c r="KCS36" s="76"/>
      <c r="KCT36" s="76"/>
      <c r="KCU36" s="76"/>
      <c r="KCV36" s="76"/>
      <c r="KCW36" s="76"/>
      <c r="KCX36" s="76"/>
      <c r="KCY36" s="76"/>
      <c r="KCZ36" s="76"/>
      <c r="KDA36" s="76"/>
      <c r="KDB36" s="76"/>
      <c r="KDC36" s="76"/>
      <c r="KDD36" s="76"/>
      <c r="KDE36" s="76"/>
      <c r="KDF36" s="76"/>
      <c r="KDG36" s="76"/>
      <c r="KDH36" s="76"/>
      <c r="KDI36" s="76"/>
      <c r="KDJ36" s="76"/>
      <c r="KDK36" s="76"/>
      <c r="KDL36" s="76"/>
      <c r="KDM36" s="76"/>
      <c r="KDN36" s="76"/>
      <c r="KDO36" s="76"/>
      <c r="KDP36" s="76"/>
      <c r="KDQ36" s="76"/>
      <c r="KDR36" s="76"/>
      <c r="KDS36" s="76"/>
      <c r="KDT36" s="76"/>
      <c r="KDU36" s="76"/>
      <c r="KDV36" s="76"/>
      <c r="KDW36" s="76"/>
      <c r="KDX36" s="76"/>
      <c r="KDY36" s="76"/>
      <c r="KDZ36" s="76"/>
      <c r="KEA36" s="76"/>
      <c r="KEB36" s="76"/>
      <c r="KEC36" s="76"/>
      <c r="KED36" s="76"/>
      <c r="KEE36" s="76"/>
      <c r="KEF36" s="76"/>
      <c r="KEG36" s="76"/>
      <c r="KEH36" s="76"/>
      <c r="KEI36" s="76"/>
      <c r="KEJ36" s="76"/>
      <c r="KEK36" s="76"/>
      <c r="KEL36" s="76"/>
      <c r="KEM36" s="76"/>
      <c r="KEN36" s="76"/>
      <c r="KEO36" s="76"/>
      <c r="KEP36" s="76"/>
      <c r="KEQ36" s="76"/>
      <c r="KER36" s="76"/>
      <c r="KES36" s="76"/>
      <c r="KET36" s="76"/>
      <c r="KEU36" s="76"/>
      <c r="KEV36" s="76"/>
      <c r="KEW36" s="76"/>
      <c r="KEX36" s="76"/>
      <c r="KEY36" s="76"/>
      <c r="KEZ36" s="76"/>
      <c r="KFA36" s="76"/>
      <c r="KFB36" s="76"/>
      <c r="KFC36" s="76"/>
      <c r="KFD36" s="76"/>
      <c r="KFE36" s="76"/>
      <c r="KFF36" s="76"/>
      <c r="KFG36" s="76"/>
      <c r="KFH36" s="76"/>
      <c r="KFI36" s="76"/>
      <c r="KFJ36" s="76"/>
      <c r="KFK36" s="76"/>
      <c r="KFL36" s="76"/>
      <c r="KFM36" s="76"/>
      <c r="KFN36" s="76"/>
      <c r="KFO36" s="76"/>
      <c r="KFP36" s="76"/>
      <c r="KFQ36" s="76"/>
      <c r="KFR36" s="76"/>
      <c r="KFS36" s="76"/>
      <c r="KFT36" s="76"/>
      <c r="KFU36" s="76"/>
      <c r="KFV36" s="76"/>
      <c r="KFW36" s="76"/>
      <c r="KFX36" s="76"/>
      <c r="KFY36" s="76"/>
      <c r="KFZ36" s="76"/>
      <c r="KGA36" s="76"/>
      <c r="KGB36" s="76"/>
      <c r="KGC36" s="76"/>
      <c r="KGD36" s="76"/>
      <c r="KGE36" s="76"/>
      <c r="KGF36" s="76"/>
      <c r="KGG36" s="76"/>
      <c r="KGH36" s="76"/>
      <c r="KGI36" s="76"/>
      <c r="KGJ36" s="76"/>
      <c r="KGK36" s="76"/>
      <c r="KGL36" s="76"/>
      <c r="KGM36" s="76"/>
      <c r="KGN36" s="76"/>
      <c r="KGO36" s="76"/>
      <c r="KGP36" s="76"/>
      <c r="KGQ36" s="76"/>
      <c r="KGR36" s="76"/>
      <c r="KGS36" s="76"/>
      <c r="KGT36" s="76"/>
      <c r="KGU36" s="76"/>
      <c r="KGV36" s="76"/>
      <c r="KGW36" s="76"/>
      <c r="KGX36" s="76"/>
      <c r="KGY36" s="76"/>
      <c r="KGZ36" s="76"/>
      <c r="KHA36" s="76"/>
      <c r="KHB36" s="76"/>
      <c r="KHC36" s="76"/>
      <c r="KHD36" s="76"/>
      <c r="KHE36" s="76"/>
      <c r="KHF36" s="76"/>
      <c r="KHG36" s="76"/>
      <c r="KHH36" s="76"/>
      <c r="KHI36" s="76"/>
      <c r="KHJ36" s="76"/>
      <c r="KHK36" s="76"/>
      <c r="KHL36" s="76"/>
      <c r="KHM36" s="76"/>
      <c r="KHN36" s="76"/>
      <c r="KHO36" s="76"/>
      <c r="KHP36" s="76"/>
      <c r="KHQ36" s="76"/>
      <c r="KHR36" s="76"/>
      <c r="KHS36" s="76"/>
      <c r="KHT36" s="76"/>
      <c r="KHU36" s="76"/>
      <c r="KHV36" s="76"/>
      <c r="KHW36" s="76"/>
      <c r="KHX36" s="76"/>
      <c r="KHY36" s="76"/>
      <c r="KHZ36" s="76"/>
      <c r="KIA36" s="76"/>
      <c r="KIB36" s="76"/>
      <c r="KIC36" s="76"/>
      <c r="KID36" s="76"/>
      <c r="KIE36" s="76"/>
      <c r="KIF36" s="76"/>
      <c r="KIG36" s="76"/>
      <c r="KIH36" s="76"/>
      <c r="KII36" s="76"/>
      <c r="KIJ36" s="76"/>
      <c r="KIK36" s="76"/>
      <c r="KIL36" s="76"/>
      <c r="KIM36" s="76"/>
      <c r="KIN36" s="76"/>
      <c r="KIO36" s="76"/>
      <c r="KIP36" s="76"/>
      <c r="KIQ36" s="76"/>
      <c r="KIR36" s="76"/>
      <c r="KIS36" s="76"/>
      <c r="KIT36" s="76"/>
      <c r="KIU36" s="76"/>
      <c r="KIV36" s="76"/>
      <c r="KIW36" s="76"/>
      <c r="KIX36" s="76"/>
      <c r="KIY36" s="76"/>
      <c r="KIZ36" s="76"/>
      <c r="KJA36" s="76"/>
      <c r="KJB36" s="76"/>
      <c r="KJC36" s="76"/>
      <c r="KJD36" s="76"/>
      <c r="KJE36" s="76"/>
      <c r="KJF36" s="76"/>
      <c r="KJG36" s="76"/>
      <c r="KJH36" s="76"/>
      <c r="KJI36" s="76"/>
      <c r="KJJ36" s="76"/>
      <c r="KJK36" s="76"/>
      <c r="KJL36" s="76"/>
      <c r="KJM36" s="76"/>
      <c r="KJN36" s="76"/>
      <c r="KJO36" s="76"/>
      <c r="KJP36" s="76"/>
      <c r="KJQ36" s="76"/>
      <c r="KJR36" s="76"/>
      <c r="KJS36" s="76"/>
      <c r="KJT36" s="76"/>
      <c r="KJU36" s="76"/>
      <c r="KJV36" s="76"/>
      <c r="KJW36" s="76"/>
      <c r="KJX36" s="76"/>
      <c r="KJY36" s="76"/>
      <c r="KJZ36" s="76"/>
      <c r="KKA36" s="76"/>
      <c r="KKB36" s="76"/>
      <c r="KKC36" s="76"/>
      <c r="KKD36" s="76"/>
      <c r="KKE36" s="76"/>
      <c r="KKF36" s="76"/>
      <c r="KKG36" s="76"/>
      <c r="KKH36" s="76"/>
      <c r="KKI36" s="76"/>
      <c r="KKJ36" s="76"/>
      <c r="KKK36" s="76"/>
      <c r="KKL36" s="76"/>
      <c r="KKM36" s="76"/>
      <c r="KKN36" s="76"/>
      <c r="KKO36" s="76"/>
      <c r="KKP36" s="76"/>
      <c r="KKQ36" s="76"/>
      <c r="KKR36" s="76"/>
      <c r="KKS36" s="76"/>
      <c r="KKT36" s="76"/>
      <c r="KKU36" s="76"/>
      <c r="KKV36" s="76"/>
      <c r="KKW36" s="76"/>
      <c r="KKX36" s="76"/>
      <c r="KKY36" s="76"/>
      <c r="KKZ36" s="76"/>
      <c r="KLA36" s="76"/>
      <c r="KLB36" s="76"/>
      <c r="KLC36" s="76"/>
      <c r="KLD36" s="76"/>
      <c r="KLE36" s="76"/>
      <c r="KLF36" s="76"/>
      <c r="KLG36" s="76"/>
      <c r="KLH36" s="76"/>
      <c r="KLI36" s="76"/>
      <c r="KLJ36" s="76"/>
      <c r="KLK36" s="76"/>
      <c r="KLL36" s="76"/>
      <c r="KLM36" s="76"/>
      <c r="KLN36" s="76"/>
      <c r="KLO36" s="76"/>
      <c r="KLP36" s="76"/>
      <c r="KLQ36" s="76"/>
      <c r="KLR36" s="76"/>
      <c r="KLS36" s="76"/>
      <c r="KLT36" s="76"/>
      <c r="KLU36" s="76"/>
      <c r="KLV36" s="76"/>
      <c r="KLW36" s="76"/>
      <c r="KLX36" s="76"/>
      <c r="KLY36" s="76"/>
      <c r="KLZ36" s="76"/>
      <c r="KMA36" s="76"/>
      <c r="KMB36" s="76"/>
      <c r="KMC36" s="76"/>
      <c r="KMD36" s="76"/>
      <c r="KME36" s="76"/>
      <c r="KMF36" s="76"/>
      <c r="KMG36" s="76"/>
      <c r="KMH36" s="76"/>
      <c r="KMI36" s="76"/>
      <c r="KMJ36" s="76"/>
      <c r="KMK36" s="76"/>
      <c r="KML36" s="76"/>
      <c r="KMM36" s="76"/>
      <c r="KMN36" s="76"/>
      <c r="KMO36" s="76"/>
      <c r="KMP36" s="76"/>
      <c r="KMQ36" s="76"/>
      <c r="KMR36" s="76"/>
      <c r="KMS36" s="76"/>
      <c r="KMT36" s="76"/>
      <c r="KMU36" s="76"/>
      <c r="KMV36" s="76"/>
      <c r="KMW36" s="76"/>
      <c r="KMX36" s="76"/>
      <c r="KMY36" s="76"/>
      <c r="KMZ36" s="76"/>
      <c r="KNA36" s="76"/>
      <c r="KNB36" s="76"/>
      <c r="KNC36" s="76"/>
      <c r="KND36" s="76"/>
      <c r="KNE36" s="76"/>
      <c r="KNF36" s="76"/>
      <c r="KNG36" s="76"/>
      <c r="KNH36" s="76"/>
      <c r="KNI36" s="76"/>
      <c r="KNJ36" s="76"/>
      <c r="KNK36" s="76"/>
      <c r="KNL36" s="76"/>
      <c r="KNM36" s="76"/>
      <c r="KNN36" s="76"/>
      <c r="KNO36" s="76"/>
      <c r="KNP36" s="76"/>
      <c r="KNQ36" s="76"/>
      <c r="KNR36" s="76"/>
      <c r="KNS36" s="76"/>
      <c r="KNT36" s="76"/>
      <c r="KNU36" s="76"/>
      <c r="KNV36" s="76"/>
      <c r="KNW36" s="76"/>
      <c r="KNX36" s="76"/>
      <c r="KNY36" s="76"/>
      <c r="KNZ36" s="76"/>
      <c r="KOA36" s="76"/>
      <c r="KOB36" s="76"/>
      <c r="KOC36" s="76"/>
      <c r="KOD36" s="76"/>
      <c r="KOE36" s="76"/>
      <c r="KOF36" s="76"/>
      <c r="KOG36" s="76"/>
      <c r="KOH36" s="76"/>
      <c r="KOI36" s="76"/>
      <c r="KOJ36" s="76"/>
      <c r="KOK36" s="76"/>
      <c r="KOL36" s="76"/>
      <c r="KOM36" s="76"/>
      <c r="KON36" s="76"/>
      <c r="KOO36" s="76"/>
      <c r="KOP36" s="76"/>
      <c r="KOQ36" s="76"/>
      <c r="KOR36" s="76"/>
      <c r="KOS36" s="76"/>
      <c r="KOT36" s="76"/>
      <c r="KOU36" s="76"/>
      <c r="KOV36" s="76"/>
      <c r="KOW36" s="76"/>
      <c r="KOX36" s="76"/>
      <c r="KOY36" s="76"/>
      <c r="KOZ36" s="76"/>
      <c r="KPA36" s="76"/>
      <c r="KPB36" s="76"/>
      <c r="KPC36" s="76"/>
      <c r="KPD36" s="76"/>
      <c r="KPE36" s="76"/>
      <c r="KPF36" s="76"/>
      <c r="KPG36" s="76"/>
      <c r="KPH36" s="76"/>
      <c r="KPI36" s="76"/>
      <c r="KPJ36" s="76"/>
      <c r="KPK36" s="76"/>
      <c r="KPL36" s="76"/>
      <c r="KPM36" s="76"/>
      <c r="KPN36" s="76"/>
      <c r="KPO36" s="76"/>
      <c r="KPP36" s="76"/>
      <c r="KPQ36" s="76"/>
      <c r="KPR36" s="76"/>
      <c r="KPS36" s="76"/>
      <c r="KPT36" s="76"/>
      <c r="KPU36" s="76"/>
      <c r="KPV36" s="76"/>
      <c r="KPW36" s="76"/>
      <c r="KPX36" s="76"/>
      <c r="KPY36" s="76"/>
      <c r="KPZ36" s="76"/>
      <c r="KQA36" s="76"/>
      <c r="KQB36" s="76"/>
      <c r="KQC36" s="76"/>
      <c r="KQD36" s="76"/>
      <c r="KQE36" s="76"/>
      <c r="KQF36" s="76"/>
      <c r="KQG36" s="76"/>
      <c r="KQH36" s="76"/>
      <c r="KQI36" s="76"/>
      <c r="KQJ36" s="76"/>
      <c r="KQK36" s="76"/>
      <c r="KQL36" s="76"/>
      <c r="KQM36" s="76"/>
      <c r="KQN36" s="76"/>
      <c r="KQO36" s="76"/>
      <c r="KQP36" s="76"/>
      <c r="KQQ36" s="76"/>
      <c r="KQR36" s="76"/>
      <c r="KQS36" s="76"/>
      <c r="KQT36" s="76"/>
      <c r="KQU36" s="76"/>
      <c r="KQV36" s="76"/>
      <c r="KQW36" s="76"/>
      <c r="KQX36" s="76"/>
      <c r="KQY36" s="76"/>
      <c r="KQZ36" s="76"/>
      <c r="KRA36" s="76"/>
      <c r="KRB36" s="76"/>
      <c r="KRC36" s="76"/>
      <c r="KRD36" s="76"/>
      <c r="KRE36" s="76"/>
      <c r="KRF36" s="76"/>
      <c r="KRG36" s="76"/>
      <c r="KRH36" s="76"/>
      <c r="KRI36" s="76"/>
      <c r="KRJ36" s="76"/>
      <c r="KRK36" s="76"/>
      <c r="KRL36" s="76"/>
      <c r="KRM36" s="76"/>
      <c r="KRN36" s="76"/>
      <c r="KRO36" s="76"/>
      <c r="KRP36" s="76"/>
      <c r="KRQ36" s="76"/>
      <c r="KRR36" s="76"/>
      <c r="KRS36" s="76"/>
      <c r="KRT36" s="76"/>
      <c r="KRU36" s="76"/>
      <c r="KRV36" s="76"/>
      <c r="KRW36" s="76"/>
      <c r="KRX36" s="76"/>
      <c r="KRY36" s="76"/>
      <c r="KRZ36" s="76"/>
      <c r="KSA36" s="76"/>
      <c r="KSB36" s="76"/>
      <c r="KSC36" s="76"/>
      <c r="KSD36" s="76"/>
      <c r="KSE36" s="76"/>
      <c r="KSF36" s="76"/>
      <c r="KSG36" s="76"/>
      <c r="KSH36" s="76"/>
      <c r="KSI36" s="76"/>
      <c r="KSJ36" s="76"/>
      <c r="KSK36" s="76"/>
      <c r="KSL36" s="76"/>
      <c r="KSM36" s="76"/>
      <c r="KSN36" s="76"/>
      <c r="KSO36" s="76"/>
      <c r="KSP36" s="76"/>
      <c r="KSQ36" s="76"/>
      <c r="KSR36" s="76"/>
      <c r="KSS36" s="76"/>
      <c r="KST36" s="76"/>
      <c r="KSU36" s="76"/>
      <c r="KSV36" s="76"/>
      <c r="KSW36" s="76"/>
      <c r="KSX36" s="76"/>
      <c r="KSY36" s="76"/>
      <c r="KSZ36" s="76"/>
      <c r="KTA36" s="76"/>
      <c r="KTB36" s="76"/>
      <c r="KTC36" s="76"/>
      <c r="KTD36" s="76"/>
      <c r="KTE36" s="76"/>
      <c r="KTF36" s="76"/>
      <c r="KTG36" s="76"/>
      <c r="KTH36" s="76"/>
      <c r="KTI36" s="76"/>
      <c r="KTJ36" s="76"/>
      <c r="KTK36" s="76"/>
      <c r="KTL36" s="76"/>
      <c r="KTM36" s="76"/>
      <c r="KTN36" s="76"/>
      <c r="KTO36" s="76"/>
      <c r="KTP36" s="76"/>
      <c r="KTQ36" s="76"/>
      <c r="KTR36" s="76"/>
      <c r="KTS36" s="76"/>
      <c r="KTT36" s="76"/>
      <c r="KTU36" s="76"/>
      <c r="KTV36" s="76"/>
      <c r="KTW36" s="76"/>
      <c r="KTX36" s="76"/>
      <c r="KTY36" s="76"/>
      <c r="KTZ36" s="76"/>
      <c r="KUA36" s="76"/>
      <c r="KUB36" s="76"/>
      <c r="KUC36" s="76"/>
      <c r="KUD36" s="76"/>
      <c r="KUE36" s="76"/>
      <c r="KUF36" s="76"/>
      <c r="KUG36" s="76"/>
      <c r="KUH36" s="76"/>
      <c r="KUI36" s="76"/>
      <c r="KUJ36" s="76"/>
      <c r="KUK36" s="76"/>
      <c r="KUL36" s="76"/>
      <c r="KUM36" s="76"/>
      <c r="KUN36" s="76"/>
      <c r="KUO36" s="76"/>
      <c r="KUP36" s="76"/>
      <c r="KUQ36" s="76"/>
      <c r="KUR36" s="76"/>
      <c r="KUS36" s="76"/>
      <c r="KUT36" s="76"/>
      <c r="KUU36" s="76"/>
      <c r="KUV36" s="76"/>
      <c r="KUW36" s="76"/>
      <c r="KUX36" s="76"/>
      <c r="KUY36" s="76"/>
      <c r="KUZ36" s="76"/>
      <c r="KVA36" s="76"/>
      <c r="KVB36" s="76"/>
      <c r="KVC36" s="76"/>
      <c r="KVD36" s="76"/>
      <c r="KVE36" s="76"/>
      <c r="KVF36" s="76"/>
      <c r="KVG36" s="76"/>
      <c r="KVH36" s="76"/>
      <c r="KVI36" s="76"/>
      <c r="KVJ36" s="76"/>
      <c r="KVK36" s="76"/>
      <c r="KVL36" s="76"/>
      <c r="KVM36" s="76"/>
      <c r="KVN36" s="76"/>
      <c r="KVO36" s="76"/>
      <c r="KVP36" s="76"/>
      <c r="KVQ36" s="76"/>
      <c r="KVR36" s="76"/>
      <c r="KVS36" s="76"/>
      <c r="KVT36" s="76"/>
      <c r="KVU36" s="76"/>
      <c r="KVV36" s="76"/>
      <c r="KVW36" s="76"/>
      <c r="KVX36" s="76"/>
      <c r="KVY36" s="76"/>
      <c r="KVZ36" s="76"/>
      <c r="KWA36" s="76"/>
      <c r="KWB36" s="76"/>
      <c r="KWC36" s="76"/>
      <c r="KWD36" s="76"/>
      <c r="KWE36" s="76"/>
      <c r="KWF36" s="76"/>
      <c r="KWG36" s="76"/>
      <c r="KWH36" s="76"/>
      <c r="KWI36" s="76"/>
      <c r="KWJ36" s="76"/>
      <c r="KWK36" s="76"/>
      <c r="KWL36" s="76"/>
      <c r="KWM36" s="76"/>
      <c r="KWN36" s="76"/>
      <c r="KWO36" s="76"/>
      <c r="KWP36" s="76"/>
      <c r="KWQ36" s="76"/>
      <c r="KWR36" s="76"/>
      <c r="KWS36" s="76"/>
      <c r="KWT36" s="76"/>
      <c r="KWU36" s="76"/>
      <c r="KWV36" s="76"/>
      <c r="KWW36" s="76"/>
      <c r="KWX36" s="76"/>
      <c r="KWY36" s="76"/>
      <c r="KWZ36" s="76"/>
      <c r="KXA36" s="76"/>
      <c r="KXB36" s="76"/>
      <c r="KXC36" s="76"/>
      <c r="KXD36" s="76"/>
      <c r="KXE36" s="76"/>
      <c r="KXF36" s="76"/>
      <c r="KXG36" s="76"/>
      <c r="KXH36" s="76"/>
      <c r="KXI36" s="76"/>
      <c r="KXJ36" s="76"/>
      <c r="KXK36" s="76"/>
      <c r="KXL36" s="76"/>
      <c r="KXM36" s="76"/>
      <c r="KXN36" s="76"/>
      <c r="KXO36" s="76"/>
      <c r="KXP36" s="76"/>
      <c r="KXQ36" s="76"/>
      <c r="KXR36" s="76"/>
      <c r="KXS36" s="76"/>
      <c r="KXT36" s="76"/>
      <c r="KXU36" s="76"/>
      <c r="KXV36" s="76"/>
      <c r="KXW36" s="76"/>
      <c r="KXX36" s="76"/>
      <c r="KXY36" s="76"/>
      <c r="KXZ36" s="76"/>
      <c r="KYA36" s="76"/>
      <c r="KYB36" s="76"/>
      <c r="KYC36" s="76"/>
      <c r="KYD36" s="76"/>
      <c r="KYE36" s="76"/>
      <c r="KYF36" s="76"/>
      <c r="KYG36" s="76"/>
      <c r="KYH36" s="76"/>
      <c r="KYI36" s="76"/>
      <c r="KYJ36" s="76"/>
      <c r="KYK36" s="76"/>
      <c r="KYL36" s="76"/>
      <c r="KYM36" s="76"/>
      <c r="KYN36" s="76"/>
      <c r="KYO36" s="76"/>
      <c r="KYP36" s="76"/>
      <c r="KYQ36" s="76"/>
      <c r="KYR36" s="76"/>
      <c r="KYS36" s="76"/>
      <c r="KYT36" s="76"/>
      <c r="KYU36" s="76"/>
      <c r="KYV36" s="76"/>
      <c r="KYW36" s="76"/>
      <c r="KYX36" s="76"/>
      <c r="KYY36" s="76"/>
      <c r="KYZ36" s="76"/>
      <c r="KZA36" s="76"/>
      <c r="KZB36" s="76"/>
      <c r="KZC36" s="76"/>
      <c r="KZD36" s="76"/>
      <c r="KZE36" s="76"/>
      <c r="KZF36" s="76"/>
      <c r="KZG36" s="76"/>
      <c r="KZH36" s="76"/>
      <c r="KZI36" s="76"/>
      <c r="KZJ36" s="76"/>
      <c r="KZK36" s="76"/>
      <c r="KZL36" s="76"/>
      <c r="KZM36" s="76"/>
      <c r="KZN36" s="76"/>
      <c r="KZO36" s="76"/>
      <c r="KZP36" s="76"/>
      <c r="KZQ36" s="76"/>
      <c r="KZR36" s="76"/>
      <c r="KZS36" s="76"/>
      <c r="KZT36" s="76"/>
      <c r="KZU36" s="76"/>
      <c r="KZV36" s="76"/>
      <c r="KZW36" s="76"/>
      <c r="KZX36" s="76"/>
      <c r="KZY36" s="76"/>
      <c r="KZZ36" s="76"/>
      <c r="LAA36" s="76"/>
      <c r="LAB36" s="76"/>
      <c r="LAC36" s="76"/>
      <c r="LAD36" s="76"/>
      <c r="LAE36" s="76"/>
      <c r="LAF36" s="76"/>
      <c r="LAG36" s="76"/>
      <c r="LAH36" s="76"/>
      <c r="LAI36" s="76"/>
      <c r="LAJ36" s="76"/>
      <c r="LAK36" s="76"/>
      <c r="LAL36" s="76"/>
      <c r="LAM36" s="76"/>
      <c r="LAN36" s="76"/>
      <c r="LAO36" s="76"/>
      <c r="LAP36" s="76"/>
      <c r="LAQ36" s="76"/>
      <c r="LAR36" s="76"/>
      <c r="LAS36" s="76"/>
      <c r="LAT36" s="76"/>
      <c r="LAU36" s="76"/>
      <c r="LAV36" s="76"/>
      <c r="LAW36" s="76"/>
      <c r="LAX36" s="76"/>
      <c r="LAY36" s="76"/>
      <c r="LAZ36" s="76"/>
      <c r="LBA36" s="76"/>
      <c r="LBB36" s="76"/>
      <c r="LBC36" s="76"/>
      <c r="LBD36" s="76"/>
      <c r="LBE36" s="76"/>
      <c r="LBF36" s="76"/>
      <c r="LBG36" s="76"/>
      <c r="LBH36" s="76"/>
      <c r="LBI36" s="76"/>
      <c r="LBJ36" s="76"/>
      <c r="LBK36" s="76"/>
      <c r="LBL36" s="76"/>
      <c r="LBM36" s="76"/>
      <c r="LBN36" s="76"/>
      <c r="LBO36" s="76"/>
      <c r="LBP36" s="76"/>
      <c r="LBQ36" s="76"/>
      <c r="LBR36" s="76"/>
      <c r="LBS36" s="76"/>
      <c r="LBT36" s="76"/>
      <c r="LBU36" s="76"/>
      <c r="LBV36" s="76"/>
      <c r="LBW36" s="76"/>
      <c r="LBX36" s="76"/>
      <c r="LBY36" s="76"/>
      <c r="LBZ36" s="76"/>
      <c r="LCA36" s="76"/>
      <c r="LCB36" s="76"/>
      <c r="LCC36" s="76"/>
      <c r="LCD36" s="76"/>
      <c r="LCE36" s="76"/>
      <c r="LCF36" s="76"/>
      <c r="LCG36" s="76"/>
      <c r="LCH36" s="76"/>
      <c r="LCI36" s="76"/>
      <c r="LCJ36" s="76"/>
      <c r="LCK36" s="76"/>
      <c r="LCL36" s="76"/>
      <c r="LCM36" s="76"/>
      <c r="LCN36" s="76"/>
      <c r="LCO36" s="76"/>
      <c r="LCP36" s="76"/>
      <c r="LCQ36" s="76"/>
      <c r="LCR36" s="76"/>
      <c r="LCS36" s="76"/>
      <c r="LCT36" s="76"/>
      <c r="LCU36" s="76"/>
      <c r="LCV36" s="76"/>
      <c r="LCW36" s="76"/>
      <c r="LCX36" s="76"/>
      <c r="LCY36" s="76"/>
      <c r="LCZ36" s="76"/>
      <c r="LDA36" s="76"/>
      <c r="LDB36" s="76"/>
      <c r="LDC36" s="76"/>
      <c r="LDD36" s="76"/>
      <c r="LDE36" s="76"/>
      <c r="LDF36" s="76"/>
      <c r="LDG36" s="76"/>
      <c r="LDH36" s="76"/>
      <c r="LDI36" s="76"/>
      <c r="LDJ36" s="76"/>
      <c r="LDK36" s="76"/>
      <c r="LDL36" s="76"/>
      <c r="LDM36" s="76"/>
      <c r="LDN36" s="76"/>
      <c r="LDO36" s="76"/>
      <c r="LDP36" s="76"/>
      <c r="LDQ36" s="76"/>
      <c r="LDR36" s="76"/>
      <c r="LDS36" s="76"/>
      <c r="LDT36" s="76"/>
      <c r="LDU36" s="76"/>
      <c r="LDV36" s="76"/>
      <c r="LDW36" s="76"/>
      <c r="LDX36" s="76"/>
      <c r="LDY36" s="76"/>
      <c r="LDZ36" s="76"/>
      <c r="LEA36" s="76"/>
      <c r="LEB36" s="76"/>
      <c r="LEC36" s="76"/>
      <c r="LED36" s="76"/>
      <c r="LEE36" s="76"/>
      <c r="LEF36" s="76"/>
      <c r="LEG36" s="76"/>
      <c r="LEH36" s="76"/>
      <c r="LEI36" s="76"/>
      <c r="LEJ36" s="76"/>
      <c r="LEK36" s="76"/>
      <c r="LEL36" s="76"/>
      <c r="LEM36" s="76"/>
      <c r="LEN36" s="76"/>
      <c r="LEO36" s="76"/>
      <c r="LEP36" s="76"/>
      <c r="LEQ36" s="76"/>
      <c r="LER36" s="76"/>
      <c r="LES36" s="76"/>
      <c r="LET36" s="76"/>
      <c r="LEU36" s="76"/>
      <c r="LEV36" s="76"/>
      <c r="LEW36" s="76"/>
      <c r="LEX36" s="76"/>
      <c r="LEY36" s="76"/>
      <c r="LEZ36" s="76"/>
      <c r="LFA36" s="76"/>
      <c r="LFB36" s="76"/>
      <c r="LFC36" s="76"/>
      <c r="LFD36" s="76"/>
      <c r="LFE36" s="76"/>
      <c r="LFF36" s="76"/>
      <c r="LFG36" s="76"/>
      <c r="LFH36" s="76"/>
      <c r="LFI36" s="76"/>
      <c r="LFJ36" s="76"/>
      <c r="LFK36" s="76"/>
      <c r="LFL36" s="76"/>
      <c r="LFM36" s="76"/>
      <c r="LFN36" s="76"/>
      <c r="LFO36" s="76"/>
      <c r="LFP36" s="76"/>
      <c r="LFQ36" s="76"/>
      <c r="LFR36" s="76"/>
      <c r="LFS36" s="76"/>
      <c r="LFT36" s="76"/>
      <c r="LFU36" s="76"/>
      <c r="LFV36" s="76"/>
      <c r="LFW36" s="76"/>
      <c r="LFX36" s="76"/>
      <c r="LFY36" s="76"/>
      <c r="LFZ36" s="76"/>
      <c r="LGA36" s="76"/>
      <c r="LGB36" s="76"/>
      <c r="LGC36" s="76"/>
      <c r="LGD36" s="76"/>
      <c r="LGE36" s="76"/>
      <c r="LGF36" s="76"/>
      <c r="LGG36" s="76"/>
      <c r="LGH36" s="76"/>
      <c r="LGI36" s="76"/>
      <c r="LGJ36" s="76"/>
      <c r="LGK36" s="76"/>
      <c r="LGL36" s="76"/>
      <c r="LGM36" s="76"/>
      <c r="LGN36" s="76"/>
      <c r="LGO36" s="76"/>
      <c r="LGP36" s="76"/>
      <c r="LGQ36" s="76"/>
      <c r="LGR36" s="76"/>
      <c r="LGS36" s="76"/>
      <c r="LGT36" s="76"/>
      <c r="LGU36" s="76"/>
      <c r="LGV36" s="76"/>
      <c r="LGW36" s="76"/>
      <c r="LGX36" s="76"/>
      <c r="LGY36" s="76"/>
      <c r="LGZ36" s="76"/>
      <c r="LHA36" s="76"/>
      <c r="LHB36" s="76"/>
      <c r="LHC36" s="76"/>
      <c r="LHD36" s="76"/>
      <c r="LHE36" s="76"/>
      <c r="LHF36" s="76"/>
      <c r="LHG36" s="76"/>
      <c r="LHH36" s="76"/>
      <c r="LHI36" s="76"/>
      <c r="LHJ36" s="76"/>
      <c r="LHK36" s="76"/>
      <c r="LHL36" s="76"/>
      <c r="LHM36" s="76"/>
      <c r="LHN36" s="76"/>
      <c r="LHO36" s="76"/>
      <c r="LHP36" s="76"/>
      <c r="LHQ36" s="76"/>
      <c r="LHR36" s="76"/>
      <c r="LHS36" s="76"/>
      <c r="LHT36" s="76"/>
      <c r="LHU36" s="76"/>
      <c r="LHV36" s="76"/>
      <c r="LHW36" s="76"/>
      <c r="LHX36" s="76"/>
      <c r="LHY36" s="76"/>
      <c r="LHZ36" s="76"/>
      <c r="LIA36" s="76"/>
      <c r="LIB36" s="76"/>
      <c r="LIC36" s="76"/>
      <c r="LID36" s="76"/>
      <c r="LIE36" s="76"/>
      <c r="LIF36" s="76"/>
      <c r="LIG36" s="76"/>
      <c r="LIH36" s="76"/>
      <c r="LII36" s="76"/>
      <c r="LIJ36" s="76"/>
      <c r="LIK36" s="76"/>
      <c r="LIL36" s="76"/>
      <c r="LIM36" s="76"/>
      <c r="LIN36" s="76"/>
      <c r="LIO36" s="76"/>
      <c r="LIP36" s="76"/>
      <c r="LIQ36" s="76"/>
      <c r="LIR36" s="76"/>
      <c r="LIS36" s="76"/>
      <c r="LIT36" s="76"/>
      <c r="LIU36" s="76"/>
      <c r="LIV36" s="76"/>
      <c r="LIW36" s="76"/>
      <c r="LIX36" s="76"/>
      <c r="LIY36" s="76"/>
      <c r="LIZ36" s="76"/>
      <c r="LJA36" s="76"/>
      <c r="LJB36" s="76"/>
      <c r="LJC36" s="76"/>
      <c r="LJD36" s="76"/>
      <c r="LJE36" s="76"/>
      <c r="LJF36" s="76"/>
      <c r="LJG36" s="76"/>
      <c r="LJH36" s="76"/>
      <c r="LJI36" s="76"/>
      <c r="LJJ36" s="76"/>
      <c r="LJK36" s="76"/>
      <c r="LJL36" s="76"/>
      <c r="LJM36" s="76"/>
      <c r="LJN36" s="76"/>
      <c r="LJO36" s="76"/>
      <c r="LJP36" s="76"/>
      <c r="LJQ36" s="76"/>
      <c r="LJR36" s="76"/>
      <c r="LJS36" s="76"/>
      <c r="LJT36" s="76"/>
      <c r="LJU36" s="76"/>
      <c r="LJV36" s="76"/>
      <c r="LJW36" s="76"/>
      <c r="LJX36" s="76"/>
      <c r="LJY36" s="76"/>
      <c r="LJZ36" s="76"/>
      <c r="LKA36" s="76"/>
      <c r="LKB36" s="76"/>
      <c r="LKC36" s="76"/>
      <c r="LKD36" s="76"/>
      <c r="LKE36" s="76"/>
      <c r="LKF36" s="76"/>
      <c r="LKG36" s="76"/>
      <c r="LKH36" s="76"/>
      <c r="LKI36" s="76"/>
      <c r="LKJ36" s="76"/>
      <c r="LKK36" s="76"/>
      <c r="LKL36" s="76"/>
      <c r="LKM36" s="76"/>
      <c r="LKN36" s="76"/>
      <c r="LKO36" s="76"/>
      <c r="LKP36" s="76"/>
      <c r="LKQ36" s="76"/>
      <c r="LKR36" s="76"/>
      <c r="LKS36" s="76"/>
      <c r="LKT36" s="76"/>
      <c r="LKU36" s="76"/>
      <c r="LKV36" s="76"/>
      <c r="LKW36" s="76"/>
      <c r="LKX36" s="76"/>
      <c r="LKY36" s="76"/>
      <c r="LKZ36" s="76"/>
      <c r="LLA36" s="76"/>
      <c r="LLB36" s="76"/>
      <c r="LLC36" s="76"/>
      <c r="LLD36" s="76"/>
      <c r="LLE36" s="76"/>
      <c r="LLF36" s="76"/>
      <c r="LLG36" s="76"/>
      <c r="LLH36" s="76"/>
      <c r="LLI36" s="76"/>
      <c r="LLJ36" s="76"/>
      <c r="LLK36" s="76"/>
      <c r="LLL36" s="76"/>
      <c r="LLM36" s="76"/>
      <c r="LLN36" s="76"/>
      <c r="LLO36" s="76"/>
      <c r="LLP36" s="76"/>
      <c r="LLQ36" s="76"/>
      <c r="LLR36" s="76"/>
      <c r="LLS36" s="76"/>
      <c r="LLT36" s="76"/>
      <c r="LLU36" s="76"/>
      <c r="LLV36" s="76"/>
      <c r="LLW36" s="76"/>
      <c r="LLX36" s="76"/>
      <c r="LLY36" s="76"/>
      <c r="LLZ36" s="76"/>
      <c r="LMA36" s="76"/>
      <c r="LMB36" s="76"/>
      <c r="LMC36" s="76"/>
      <c r="LMD36" s="76"/>
      <c r="LME36" s="76"/>
      <c r="LMF36" s="76"/>
      <c r="LMG36" s="76"/>
      <c r="LMH36" s="76"/>
      <c r="LMI36" s="76"/>
      <c r="LMJ36" s="76"/>
      <c r="LMK36" s="76"/>
      <c r="LML36" s="76"/>
      <c r="LMM36" s="76"/>
      <c r="LMN36" s="76"/>
      <c r="LMO36" s="76"/>
      <c r="LMP36" s="76"/>
      <c r="LMQ36" s="76"/>
      <c r="LMR36" s="76"/>
      <c r="LMS36" s="76"/>
      <c r="LMT36" s="76"/>
      <c r="LMU36" s="76"/>
      <c r="LMV36" s="76"/>
      <c r="LMW36" s="76"/>
      <c r="LMX36" s="76"/>
      <c r="LMY36" s="76"/>
      <c r="LMZ36" s="76"/>
      <c r="LNA36" s="76"/>
      <c r="LNB36" s="76"/>
      <c r="LNC36" s="76"/>
      <c r="LND36" s="76"/>
      <c r="LNE36" s="76"/>
      <c r="LNF36" s="76"/>
      <c r="LNG36" s="76"/>
      <c r="LNH36" s="76"/>
      <c r="LNI36" s="76"/>
      <c r="LNJ36" s="76"/>
      <c r="LNK36" s="76"/>
      <c r="LNL36" s="76"/>
      <c r="LNM36" s="76"/>
      <c r="LNN36" s="76"/>
      <c r="LNO36" s="76"/>
      <c r="LNP36" s="76"/>
      <c r="LNQ36" s="76"/>
      <c r="LNR36" s="76"/>
      <c r="LNS36" s="76"/>
      <c r="LNT36" s="76"/>
      <c r="LNU36" s="76"/>
      <c r="LNV36" s="76"/>
      <c r="LNW36" s="76"/>
      <c r="LNX36" s="76"/>
      <c r="LNY36" s="76"/>
      <c r="LNZ36" s="76"/>
      <c r="LOA36" s="76"/>
      <c r="LOB36" s="76"/>
      <c r="LOC36" s="76"/>
      <c r="LOD36" s="76"/>
      <c r="LOE36" s="76"/>
      <c r="LOF36" s="76"/>
      <c r="LOG36" s="76"/>
      <c r="LOH36" s="76"/>
      <c r="LOI36" s="76"/>
      <c r="LOJ36" s="76"/>
      <c r="LOK36" s="76"/>
      <c r="LOL36" s="76"/>
      <c r="LOM36" s="76"/>
      <c r="LON36" s="76"/>
      <c r="LOO36" s="76"/>
      <c r="LOP36" s="76"/>
      <c r="LOQ36" s="76"/>
      <c r="LOR36" s="76"/>
      <c r="LOS36" s="76"/>
      <c r="LOT36" s="76"/>
      <c r="LOU36" s="76"/>
      <c r="LOV36" s="76"/>
      <c r="LOW36" s="76"/>
      <c r="LOX36" s="76"/>
      <c r="LOY36" s="76"/>
      <c r="LOZ36" s="76"/>
      <c r="LPA36" s="76"/>
      <c r="LPB36" s="76"/>
      <c r="LPC36" s="76"/>
      <c r="LPD36" s="76"/>
      <c r="LPE36" s="76"/>
      <c r="LPF36" s="76"/>
      <c r="LPG36" s="76"/>
      <c r="LPH36" s="76"/>
      <c r="LPI36" s="76"/>
      <c r="LPJ36" s="76"/>
      <c r="LPK36" s="76"/>
      <c r="LPL36" s="76"/>
      <c r="LPM36" s="76"/>
      <c r="LPN36" s="76"/>
      <c r="LPO36" s="76"/>
      <c r="LPP36" s="76"/>
      <c r="LPQ36" s="76"/>
      <c r="LPR36" s="76"/>
      <c r="LPS36" s="76"/>
      <c r="LPT36" s="76"/>
      <c r="LPU36" s="76"/>
      <c r="LPV36" s="76"/>
      <c r="LPW36" s="76"/>
      <c r="LPX36" s="76"/>
      <c r="LPY36" s="76"/>
      <c r="LPZ36" s="76"/>
      <c r="LQA36" s="76"/>
      <c r="LQB36" s="76"/>
      <c r="LQC36" s="76"/>
      <c r="LQD36" s="76"/>
      <c r="LQE36" s="76"/>
      <c r="LQF36" s="76"/>
      <c r="LQG36" s="76"/>
      <c r="LQH36" s="76"/>
      <c r="LQI36" s="76"/>
      <c r="LQJ36" s="76"/>
      <c r="LQK36" s="76"/>
      <c r="LQL36" s="76"/>
      <c r="LQM36" s="76"/>
      <c r="LQN36" s="76"/>
      <c r="LQO36" s="76"/>
      <c r="LQP36" s="76"/>
      <c r="LQQ36" s="76"/>
      <c r="LQR36" s="76"/>
      <c r="LQS36" s="76"/>
      <c r="LQT36" s="76"/>
      <c r="LQU36" s="76"/>
      <c r="LQV36" s="76"/>
      <c r="LQW36" s="76"/>
      <c r="LQX36" s="76"/>
      <c r="LQY36" s="76"/>
      <c r="LQZ36" s="76"/>
      <c r="LRA36" s="76"/>
      <c r="LRB36" s="76"/>
      <c r="LRC36" s="76"/>
      <c r="LRD36" s="76"/>
      <c r="LRE36" s="76"/>
      <c r="LRF36" s="76"/>
      <c r="LRG36" s="76"/>
      <c r="LRH36" s="76"/>
      <c r="LRI36" s="76"/>
      <c r="LRJ36" s="76"/>
      <c r="LRK36" s="76"/>
      <c r="LRL36" s="76"/>
      <c r="LRM36" s="76"/>
      <c r="LRN36" s="76"/>
      <c r="LRO36" s="76"/>
      <c r="LRP36" s="76"/>
      <c r="LRQ36" s="76"/>
      <c r="LRR36" s="76"/>
      <c r="LRS36" s="76"/>
      <c r="LRT36" s="76"/>
      <c r="LRU36" s="76"/>
      <c r="LRV36" s="76"/>
      <c r="LRW36" s="76"/>
      <c r="LRX36" s="76"/>
      <c r="LRY36" s="76"/>
      <c r="LRZ36" s="76"/>
      <c r="LSA36" s="76"/>
      <c r="LSB36" s="76"/>
      <c r="LSC36" s="76"/>
      <c r="LSD36" s="76"/>
      <c r="LSE36" s="76"/>
      <c r="LSF36" s="76"/>
      <c r="LSG36" s="76"/>
      <c r="LSH36" s="76"/>
      <c r="LSI36" s="76"/>
      <c r="LSJ36" s="76"/>
      <c r="LSK36" s="76"/>
      <c r="LSL36" s="76"/>
      <c r="LSM36" s="76"/>
      <c r="LSN36" s="76"/>
      <c r="LSO36" s="76"/>
      <c r="LSP36" s="76"/>
      <c r="LSQ36" s="76"/>
      <c r="LSR36" s="76"/>
      <c r="LSS36" s="76"/>
      <c r="LST36" s="76"/>
      <c r="LSU36" s="76"/>
      <c r="LSV36" s="76"/>
      <c r="LSW36" s="76"/>
      <c r="LSX36" s="76"/>
      <c r="LSY36" s="76"/>
      <c r="LSZ36" s="76"/>
      <c r="LTA36" s="76"/>
      <c r="LTB36" s="76"/>
      <c r="LTC36" s="76"/>
      <c r="LTD36" s="76"/>
      <c r="LTE36" s="76"/>
      <c r="LTF36" s="76"/>
      <c r="LTG36" s="76"/>
      <c r="LTH36" s="76"/>
      <c r="LTI36" s="76"/>
      <c r="LTJ36" s="76"/>
      <c r="LTK36" s="76"/>
      <c r="LTL36" s="76"/>
      <c r="LTM36" s="76"/>
      <c r="LTN36" s="76"/>
      <c r="LTO36" s="76"/>
      <c r="LTP36" s="76"/>
      <c r="LTQ36" s="76"/>
      <c r="LTR36" s="76"/>
      <c r="LTS36" s="76"/>
      <c r="LTT36" s="76"/>
      <c r="LTU36" s="76"/>
      <c r="LTV36" s="76"/>
      <c r="LTW36" s="76"/>
      <c r="LTX36" s="76"/>
      <c r="LTY36" s="76"/>
      <c r="LTZ36" s="76"/>
      <c r="LUA36" s="76"/>
      <c r="LUB36" s="76"/>
      <c r="LUC36" s="76"/>
      <c r="LUD36" s="76"/>
      <c r="LUE36" s="76"/>
      <c r="LUF36" s="76"/>
      <c r="LUG36" s="76"/>
      <c r="LUH36" s="76"/>
      <c r="LUI36" s="76"/>
      <c r="LUJ36" s="76"/>
      <c r="LUK36" s="76"/>
      <c r="LUL36" s="76"/>
      <c r="LUM36" s="76"/>
      <c r="LUN36" s="76"/>
      <c r="LUO36" s="76"/>
      <c r="LUP36" s="76"/>
      <c r="LUQ36" s="76"/>
      <c r="LUR36" s="76"/>
      <c r="LUS36" s="76"/>
      <c r="LUT36" s="76"/>
      <c r="LUU36" s="76"/>
      <c r="LUV36" s="76"/>
      <c r="LUW36" s="76"/>
      <c r="LUX36" s="76"/>
      <c r="LUY36" s="76"/>
      <c r="LUZ36" s="76"/>
      <c r="LVA36" s="76"/>
      <c r="LVB36" s="76"/>
      <c r="LVC36" s="76"/>
      <c r="LVD36" s="76"/>
      <c r="LVE36" s="76"/>
      <c r="LVF36" s="76"/>
      <c r="LVG36" s="76"/>
      <c r="LVH36" s="76"/>
      <c r="LVI36" s="76"/>
      <c r="LVJ36" s="76"/>
      <c r="LVK36" s="76"/>
      <c r="LVL36" s="76"/>
      <c r="LVM36" s="76"/>
      <c r="LVN36" s="76"/>
      <c r="LVO36" s="76"/>
      <c r="LVP36" s="76"/>
      <c r="LVQ36" s="76"/>
      <c r="LVR36" s="76"/>
      <c r="LVS36" s="76"/>
      <c r="LVT36" s="76"/>
      <c r="LVU36" s="76"/>
      <c r="LVV36" s="76"/>
      <c r="LVW36" s="76"/>
      <c r="LVX36" s="76"/>
      <c r="LVY36" s="76"/>
      <c r="LVZ36" s="76"/>
      <c r="LWA36" s="76"/>
      <c r="LWB36" s="76"/>
      <c r="LWC36" s="76"/>
      <c r="LWD36" s="76"/>
      <c r="LWE36" s="76"/>
      <c r="LWF36" s="76"/>
      <c r="LWG36" s="76"/>
      <c r="LWH36" s="76"/>
      <c r="LWI36" s="76"/>
      <c r="LWJ36" s="76"/>
      <c r="LWK36" s="76"/>
      <c r="LWL36" s="76"/>
      <c r="LWM36" s="76"/>
      <c r="LWN36" s="76"/>
      <c r="LWO36" s="76"/>
      <c r="LWP36" s="76"/>
      <c r="LWQ36" s="76"/>
      <c r="LWR36" s="76"/>
      <c r="LWS36" s="76"/>
      <c r="LWT36" s="76"/>
      <c r="LWU36" s="76"/>
      <c r="LWV36" s="76"/>
      <c r="LWW36" s="76"/>
      <c r="LWX36" s="76"/>
      <c r="LWY36" s="76"/>
      <c r="LWZ36" s="76"/>
      <c r="LXA36" s="76"/>
      <c r="LXB36" s="76"/>
      <c r="LXC36" s="76"/>
      <c r="LXD36" s="76"/>
      <c r="LXE36" s="76"/>
      <c r="LXF36" s="76"/>
      <c r="LXG36" s="76"/>
      <c r="LXH36" s="76"/>
      <c r="LXI36" s="76"/>
      <c r="LXJ36" s="76"/>
      <c r="LXK36" s="76"/>
      <c r="LXL36" s="76"/>
      <c r="LXM36" s="76"/>
      <c r="LXN36" s="76"/>
      <c r="LXO36" s="76"/>
      <c r="LXP36" s="76"/>
      <c r="LXQ36" s="76"/>
      <c r="LXR36" s="76"/>
      <c r="LXS36" s="76"/>
      <c r="LXT36" s="76"/>
      <c r="LXU36" s="76"/>
      <c r="LXV36" s="76"/>
      <c r="LXW36" s="76"/>
      <c r="LXX36" s="76"/>
      <c r="LXY36" s="76"/>
      <c r="LXZ36" s="76"/>
      <c r="LYA36" s="76"/>
      <c r="LYB36" s="76"/>
      <c r="LYC36" s="76"/>
      <c r="LYD36" s="76"/>
      <c r="LYE36" s="76"/>
      <c r="LYF36" s="76"/>
      <c r="LYG36" s="76"/>
      <c r="LYH36" s="76"/>
      <c r="LYI36" s="76"/>
      <c r="LYJ36" s="76"/>
      <c r="LYK36" s="76"/>
      <c r="LYL36" s="76"/>
      <c r="LYM36" s="76"/>
      <c r="LYN36" s="76"/>
      <c r="LYO36" s="76"/>
      <c r="LYP36" s="76"/>
      <c r="LYQ36" s="76"/>
      <c r="LYR36" s="76"/>
      <c r="LYS36" s="76"/>
      <c r="LYT36" s="76"/>
      <c r="LYU36" s="76"/>
      <c r="LYV36" s="76"/>
      <c r="LYW36" s="76"/>
      <c r="LYX36" s="76"/>
      <c r="LYY36" s="76"/>
      <c r="LYZ36" s="76"/>
      <c r="LZA36" s="76"/>
      <c r="LZB36" s="76"/>
      <c r="LZC36" s="76"/>
      <c r="LZD36" s="76"/>
      <c r="LZE36" s="76"/>
      <c r="LZF36" s="76"/>
      <c r="LZG36" s="76"/>
      <c r="LZH36" s="76"/>
      <c r="LZI36" s="76"/>
      <c r="LZJ36" s="76"/>
      <c r="LZK36" s="76"/>
      <c r="LZL36" s="76"/>
      <c r="LZM36" s="76"/>
      <c r="LZN36" s="76"/>
      <c r="LZO36" s="76"/>
      <c r="LZP36" s="76"/>
      <c r="LZQ36" s="76"/>
      <c r="LZR36" s="76"/>
      <c r="LZS36" s="76"/>
      <c r="LZT36" s="76"/>
      <c r="LZU36" s="76"/>
      <c r="LZV36" s="76"/>
      <c r="LZW36" s="76"/>
      <c r="LZX36" s="76"/>
      <c r="LZY36" s="76"/>
      <c r="LZZ36" s="76"/>
      <c r="MAA36" s="76"/>
      <c r="MAB36" s="76"/>
      <c r="MAC36" s="76"/>
      <c r="MAD36" s="76"/>
      <c r="MAE36" s="76"/>
      <c r="MAF36" s="76"/>
      <c r="MAG36" s="76"/>
      <c r="MAH36" s="76"/>
      <c r="MAI36" s="76"/>
      <c r="MAJ36" s="76"/>
      <c r="MAK36" s="76"/>
      <c r="MAL36" s="76"/>
      <c r="MAM36" s="76"/>
      <c r="MAN36" s="76"/>
      <c r="MAO36" s="76"/>
      <c r="MAP36" s="76"/>
      <c r="MAQ36" s="76"/>
      <c r="MAR36" s="76"/>
      <c r="MAS36" s="76"/>
      <c r="MAT36" s="76"/>
      <c r="MAU36" s="76"/>
      <c r="MAV36" s="76"/>
      <c r="MAW36" s="76"/>
      <c r="MAX36" s="76"/>
      <c r="MAY36" s="76"/>
      <c r="MAZ36" s="76"/>
      <c r="MBA36" s="76"/>
      <c r="MBB36" s="76"/>
      <c r="MBC36" s="76"/>
      <c r="MBD36" s="76"/>
      <c r="MBE36" s="76"/>
      <c r="MBF36" s="76"/>
      <c r="MBG36" s="76"/>
      <c r="MBH36" s="76"/>
      <c r="MBI36" s="76"/>
      <c r="MBJ36" s="76"/>
      <c r="MBK36" s="76"/>
      <c r="MBL36" s="76"/>
      <c r="MBM36" s="76"/>
      <c r="MBN36" s="76"/>
      <c r="MBO36" s="76"/>
      <c r="MBP36" s="76"/>
      <c r="MBQ36" s="76"/>
      <c r="MBR36" s="76"/>
      <c r="MBS36" s="76"/>
      <c r="MBT36" s="76"/>
      <c r="MBU36" s="76"/>
      <c r="MBV36" s="76"/>
      <c r="MBW36" s="76"/>
      <c r="MBX36" s="76"/>
      <c r="MBY36" s="76"/>
      <c r="MBZ36" s="76"/>
      <c r="MCA36" s="76"/>
      <c r="MCB36" s="76"/>
      <c r="MCC36" s="76"/>
      <c r="MCD36" s="76"/>
      <c r="MCE36" s="76"/>
      <c r="MCF36" s="76"/>
      <c r="MCG36" s="76"/>
      <c r="MCH36" s="76"/>
      <c r="MCI36" s="76"/>
      <c r="MCJ36" s="76"/>
      <c r="MCK36" s="76"/>
      <c r="MCL36" s="76"/>
      <c r="MCM36" s="76"/>
      <c r="MCN36" s="76"/>
      <c r="MCO36" s="76"/>
      <c r="MCP36" s="76"/>
      <c r="MCQ36" s="76"/>
      <c r="MCR36" s="76"/>
      <c r="MCS36" s="76"/>
      <c r="MCT36" s="76"/>
      <c r="MCU36" s="76"/>
      <c r="MCV36" s="76"/>
      <c r="MCW36" s="76"/>
      <c r="MCX36" s="76"/>
      <c r="MCY36" s="76"/>
      <c r="MCZ36" s="76"/>
      <c r="MDA36" s="76"/>
      <c r="MDB36" s="76"/>
      <c r="MDC36" s="76"/>
      <c r="MDD36" s="76"/>
      <c r="MDE36" s="76"/>
      <c r="MDF36" s="76"/>
      <c r="MDG36" s="76"/>
      <c r="MDH36" s="76"/>
      <c r="MDI36" s="76"/>
      <c r="MDJ36" s="76"/>
      <c r="MDK36" s="76"/>
      <c r="MDL36" s="76"/>
      <c r="MDM36" s="76"/>
      <c r="MDN36" s="76"/>
      <c r="MDO36" s="76"/>
      <c r="MDP36" s="76"/>
      <c r="MDQ36" s="76"/>
      <c r="MDR36" s="76"/>
      <c r="MDS36" s="76"/>
      <c r="MDT36" s="76"/>
      <c r="MDU36" s="76"/>
      <c r="MDV36" s="76"/>
      <c r="MDW36" s="76"/>
      <c r="MDX36" s="76"/>
      <c r="MDY36" s="76"/>
      <c r="MDZ36" s="76"/>
      <c r="MEA36" s="76"/>
      <c r="MEB36" s="76"/>
      <c r="MEC36" s="76"/>
      <c r="MED36" s="76"/>
      <c r="MEE36" s="76"/>
      <c r="MEF36" s="76"/>
      <c r="MEG36" s="76"/>
      <c r="MEH36" s="76"/>
      <c r="MEI36" s="76"/>
      <c r="MEJ36" s="76"/>
      <c r="MEK36" s="76"/>
      <c r="MEL36" s="76"/>
      <c r="MEM36" s="76"/>
      <c r="MEN36" s="76"/>
      <c r="MEO36" s="76"/>
      <c r="MEP36" s="76"/>
      <c r="MEQ36" s="76"/>
      <c r="MER36" s="76"/>
      <c r="MES36" s="76"/>
      <c r="MET36" s="76"/>
      <c r="MEU36" s="76"/>
      <c r="MEV36" s="76"/>
      <c r="MEW36" s="76"/>
      <c r="MEX36" s="76"/>
      <c r="MEY36" s="76"/>
      <c r="MEZ36" s="76"/>
      <c r="MFA36" s="76"/>
      <c r="MFB36" s="76"/>
      <c r="MFC36" s="76"/>
      <c r="MFD36" s="76"/>
      <c r="MFE36" s="76"/>
      <c r="MFF36" s="76"/>
      <c r="MFG36" s="76"/>
      <c r="MFH36" s="76"/>
      <c r="MFI36" s="76"/>
      <c r="MFJ36" s="76"/>
      <c r="MFK36" s="76"/>
      <c r="MFL36" s="76"/>
      <c r="MFM36" s="76"/>
      <c r="MFN36" s="76"/>
      <c r="MFO36" s="76"/>
      <c r="MFP36" s="76"/>
      <c r="MFQ36" s="76"/>
      <c r="MFR36" s="76"/>
      <c r="MFS36" s="76"/>
      <c r="MFT36" s="76"/>
      <c r="MFU36" s="76"/>
      <c r="MFV36" s="76"/>
      <c r="MFW36" s="76"/>
      <c r="MFX36" s="76"/>
      <c r="MFY36" s="76"/>
      <c r="MFZ36" s="76"/>
      <c r="MGA36" s="76"/>
      <c r="MGB36" s="76"/>
      <c r="MGC36" s="76"/>
      <c r="MGD36" s="76"/>
      <c r="MGE36" s="76"/>
      <c r="MGF36" s="76"/>
      <c r="MGG36" s="76"/>
      <c r="MGH36" s="76"/>
      <c r="MGI36" s="76"/>
      <c r="MGJ36" s="76"/>
      <c r="MGK36" s="76"/>
      <c r="MGL36" s="76"/>
      <c r="MGM36" s="76"/>
      <c r="MGN36" s="76"/>
      <c r="MGO36" s="76"/>
      <c r="MGP36" s="76"/>
      <c r="MGQ36" s="76"/>
      <c r="MGR36" s="76"/>
      <c r="MGS36" s="76"/>
      <c r="MGT36" s="76"/>
      <c r="MGU36" s="76"/>
      <c r="MGV36" s="76"/>
      <c r="MGW36" s="76"/>
      <c r="MGX36" s="76"/>
      <c r="MGY36" s="76"/>
      <c r="MGZ36" s="76"/>
      <c r="MHA36" s="76"/>
      <c r="MHB36" s="76"/>
      <c r="MHC36" s="76"/>
      <c r="MHD36" s="76"/>
      <c r="MHE36" s="76"/>
      <c r="MHF36" s="76"/>
      <c r="MHG36" s="76"/>
      <c r="MHH36" s="76"/>
      <c r="MHI36" s="76"/>
      <c r="MHJ36" s="76"/>
      <c r="MHK36" s="76"/>
      <c r="MHL36" s="76"/>
      <c r="MHM36" s="76"/>
      <c r="MHN36" s="76"/>
      <c r="MHO36" s="76"/>
      <c r="MHP36" s="76"/>
      <c r="MHQ36" s="76"/>
      <c r="MHR36" s="76"/>
      <c r="MHS36" s="76"/>
      <c r="MHT36" s="76"/>
      <c r="MHU36" s="76"/>
      <c r="MHV36" s="76"/>
      <c r="MHW36" s="76"/>
      <c r="MHX36" s="76"/>
      <c r="MHY36" s="76"/>
      <c r="MHZ36" s="76"/>
      <c r="MIA36" s="76"/>
      <c r="MIB36" s="76"/>
      <c r="MIC36" s="76"/>
      <c r="MID36" s="76"/>
      <c r="MIE36" s="76"/>
      <c r="MIF36" s="76"/>
      <c r="MIG36" s="76"/>
      <c r="MIH36" s="76"/>
      <c r="MII36" s="76"/>
      <c r="MIJ36" s="76"/>
      <c r="MIK36" s="76"/>
      <c r="MIL36" s="76"/>
      <c r="MIM36" s="76"/>
      <c r="MIN36" s="76"/>
      <c r="MIO36" s="76"/>
      <c r="MIP36" s="76"/>
      <c r="MIQ36" s="76"/>
      <c r="MIR36" s="76"/>
      <c r="MIS36" s="76"/>
      <c r="MIT36" s="76"/>
      <c r="MIU36" s="76"/>
      <c r="MIV36" s="76"/>
      <c r="MIW36" s="76"/>
      <c r="MIX36" s="76"/>
      <c r="MIY36" s="76"/>
      <c r="MIZ36" s="76"/>
      <c r="MJA36" s="76"/>
      <c r="MJB36" s="76"/>
      <c r="MJC36" s="76"/>
      <c r="MJD36" s="76"/>
      <c r="MJE36" s="76"/>
      <c r="MJF36" s="76"/>
      <c r="MJG36" s="76"/>
      <c r="MJH36" s="76"/>
      <c r="MJI36" s="76"/>
      <c r="MJJ36" s="76"/>
      <c r="MJK36" s="76"/>
      <c r="MJL36" s="76"/>
      <c r="MJM36" s="76"/>
      <c r="MJN36" s="76"/>
      <c r="MJO36" s="76"/>
      <c r="MJP36" s="76"/>
      <c r="MJQ36" s="76"/>
      <c r="MJR36" s="76"/>
      <c r="MJS36" s="76"/>
      <c r="MJT36" s="76"/>
      <c r="MJU36" s="76"/>
      <c r="MJV36" s="76"/>
      <c r="MJW36" s="76"/>
      <c r="MJX36" s="76"/>
      <c r="MJY36" s="76"/>
      <c r="MJZ36" s="76"/>
      <c r="MKA36" s="76"/>
      <c r="MKB36" s="76"/>
      <c r="MKC36" s="76"/>
      <c r="MKD36" s="76"/>
      <c r="MKE36" s="76"/>
      <c r="MKF36" s="76"/>
      <c r="MKG36" s="76"/>
      <c r="MKH36" s="76"/>
      <c r="MKI36" s="76"/>
      <c r="MKJ36" s="76"/>
      <c r="MKK36" s="76"/>
      <c r="MKL36" s="76"/>
      <c r="MKM36" s="76"/>
      <c r="MKN36" s="76"/>
      <c r="MKO36" s="76"/>
      <c r="MKP36" s="76"/>
      <c r="MKQ36" s="76"/>
      <c r="MKR36" s="76"/>
      <c r="MKS36" s="76"/>
      <c r="MKT36" s="76"/>
      <c r="MKU36" s="76"/>
      <c r="MKV36" s="76"/>
      <c r="MKW36" s="76"/>
      <c r="MKX36" s="76"/>
      <c r="MKY36" s="76"/>
      <c r="MKZ36" s="76"/>
      <c r="MLA36" s="76"/>
      <c r="MLB36" s="76"/>
      <c r="MLC36" s="76"/>
      <c r="MLD36" s="76"/>
      <c r="MLE36" s="76"/>
      <c r="MLF36" s="76"/>
      <c r="MLG36" s="76"/>
      <c r="MLH36" s="76"/>
      <c r="MLI36" s="76"/>
      <c r="MLJ36" s="76"/>
      <c r="MLK36" s="76"/>
      <c r="MLL36" s="76"/>
      <c r="MLM36" s="76"/>
      <c r="MLN36" s="76"/>
      <c r="MLO36" s="76"/>
      <c r="MLP36" s="76"/>
      <c r="MLQ36" s="76"/>
      <c r="MLR36" s="76"/>
      <c r="MLS36" s="76"/>
      <c r="MLT36" s="76"/>
      <c r="MLU36" s="76"/>
      <c r="MLV36" s="76"/>
      <c r="MLW36" s="76"/>
      <c r="MLX36" s="76"/>
      <c r="MLY36" s="76"/>
      <c r="MLZ36" s="76"/>
      <c r="MMA36" s="76"/>
      <c r="MMB36" s="76"/>
      <c r="MMC36" s="76"/>
      <c r="MMD36" s="76"/>
      <c r="MME36" s="76"/>
      <c r="MMF36" s="76"/>
      <c r="MMG36" s="76"/>
      <c r="MMH36" s="76"/>
      <c r="MMI36" s="76"/>
      <c r="MMJ36" s="76"/>
      <c r="MMK36" s="76"/>
      <c r="MML36" s="76"/>
      <c r="MMM36" s="76"/>
      <c r="MMN36" s="76"/>
      <c r="MMO36" s="76"/>
      <c r="MMP36" s="76"/>
      <c r="MMQ36" s="76"/>
      <c r="MMR36" s="76"/>
      <c r="MMS36" s="76"/>
      <c r="MMT36" s="76"/>
      <c r="MMU36" s="76"/>
      <c r="MMV36" s="76"/>
      <c r="MMW36" s="76"/>
      <c r="MMX36" s="76"/>
      <c r="MMY36" s="76"/>
      <c r="MMZ36" s="76"/>
      <c r="MNA36" s="76"/>
      <c r="MNB36" s="76"/>
      <c r="MNC36" s="76"/>
      <c r="MND36" s="76"/>
      <c r="MNE36" s="76"/>
      <c r="MNF36" s="76"/>
      <c r="MNG36" s="76"/>
      <c r="MNH36" s="76"/>
      <c r="MNI36" s="76"/>
      <c r="MNJ36" s="76"/>
      <c r="MNK36" s="76"/>
      <c r="MNL36" s="76"/>
      <c r="MNM36" s="76"/>
      <c r="MNN36" s="76"/>
      <c r="MNO36" s="76"/>
      <c r="MNP36" s="76"/>
      <c r="MNQ36" s="76"/>
      <c r="MNR36" s="76"/>
      <c r="MNS36" s="76"/>
      <c r="MNT36" s="76"/>
      <c r="MNU36" s="76"/>
      <c r="MNV36" s="76"/>
      <c r="MNW36" s="76"/>
      <c r="MNX36" s="76"/>
      <c r="MNY36" s="76"/>
      <c r="MNZ36" s="76"/>
      <c r="MOA36" s="76"/>
      <c r="MOB36" s="76"/>
      <c r="MOC36" s="76"/>
      <c r="MOD36" s="76"/>
      <c r="MOE36" s="76"/>
      <c r="MOF36" s="76"/>
      <c r="MOG36" s="76"/>
      <c r="MOH36" s="76"/>
      <c r="MOI36" s="76"/>
      <c r="MOJ36" s="76"/>
      <c r="MOK36" s="76"/>
      <c r="MOL36" s="76"/>
      <c r="MOM36" s="76"/>
      <c r="MON36" s="76"/>
      <c r="MOO36" s="76"/>
      <c r="MOP36" s="76"/>
      <c r="MOQ36" s="76"/>
      <c r="MOR36" s="76"/>
      <c r="MOS36" s="76"/>
      <c r="MOT36" s="76"/>
      <c r="MOU36" s="76"/>
      <c r="MOV36" s="76"/>
      <c r="MOW36" s="76"/>
      <c r="MOX36" s="76"/>
      <c r="MOY36" s="76"/>
      <c r="MOZ36" s="76"/>
      <c r="MPA36" s="76"/>
      <c r="MPB36" s="76"/>
      <c r="MPC36" s="76"/>
      <c r="MPD36" s="76"/>
      <c r="MPE36" s="76"/>
      <c r="MPF36" s="76"/>
      <c r="MPG36" s="76"/>
      <c r="MPH36" s="76"/>
      <c r="MPI36" s="76"/>
      <c r="MPJ36" s="76"/>
      <c r="MPK36" s="76"/>
      <c r="MPL36" s="76"/>
      <c r="MPM36" s="76"/>
      <c r="MPN36" s="76"/>
      <c r="MPO36" s="76"/>
      <c r="MPP36" s="76"/>
      <c r="MPQ36" s="76"/>
      <c r="MPR36" s="76"/>
      <c r="MPS36" s="76"/>
      <c r="MPT36" s="76"/>
      <c r="MPU36" s="76"/>
      <c r="MPV36" s="76"/>
      <c r="MPW36" s="76"/>
      <c r="MPX36" s="76"/>
      <c r="MPY36" s="76"/>
      <c r="MPZ36" s="76"/>
      <c r="MQA36" s="76"/>
      <c r="MQB36" s="76"/>
      <c r="MQC36" s="76"/>
      <c r="MQD36" s="76"/>
      <c r="MQE36" s="76"/>
      <c r="MQF36" s="76"/>
      <c r="MQG36" s="76"/>
      <c r="MQH36" s="76"/>
      <c r="MQI36" s="76"/>
      <c r="MQJ36" s="76"/>
      <c r="MQK36" s="76"/>
      <c r="MQL36" s="76"/>
      <c r="MQM36" s="76"/>
      <c r="MQN36" s="76"/>
      <c r="MQO36" s="76"/>
      <c r="MQP36" s="76"/>
      <c r="MQQ36" s="76"/>
      <c r="MQR36" s="76"/>
      <c r="MQS36" s="76"/>
      <c r="MQT36" s="76"/>
      <c r="MQU36" s="76"/>
      <c r="MQV36" s="76"/>
      <c r="MQW36" s="76"/>
      <c r="MQX36" s="76"/>
      <c r="MQY36" s="76"/>
      <c r="MQZ36" s="76"/>
      <c r="MRA36" s="76"/>
      <c r="MRB36" s="76"/>
      <c r="MRC36" s="76"/>
      <c r="MRD36" s="76"/>
      <c r="MRE36" s="76"/>
      <c r="MRF36" s="76"/>
      <c r="MRG36" s="76"/>
      <c r="MRH36" s="76"/>
      <c r="MRI36" s="76"/>
      <c r="MRJ36" s="76"/>
      <c r="MRK36" s="76"/>
      <c r="MRL36" s="76"/>
      <c r="MRM36" s="76"/>
      <c r="MRN36" s="76"/>
      <c r="MRO36" s="76"/>
      <c r="MRP36" s="76"/>
      <c r="MRQ36" s="76"/>
      <c r="MRR36" s="76"/>
      <c r="MRS36" s="76"/>
      <c r="MRT36" s="76"/>
      <c r="MRU36" s="76"/>
      <c r="MRV36" s="76"/>
      <c r="MRW36" s="76"/>
      <c r="MRX36" s="76"/>
      <c r="MRY36" s="76"/>
      <c r="MRZ36" s="76"/>
      <c r="MSA36" s="76"/>
      <c r="MSB36" s="76"/>
      <c r="MSC36" s="76"/>
      <c r="MSD36" s="76"/>
      <c r="MSE36" s="76"/>
      <c r="MSF36" s="76"/>
      <c r="MSG36" s="76"/>
      <c r="MSH36" s="76"/>
      <c r="MSI36" s="76"/>
      <c r="MSJ36" s="76"/>
      <c r="MSK36" s="76"/>
      <c r="MSL36" s="76"/>
      <c r="MSM36" s="76"/>
      <c r="MSN36" s="76"/>
      <c r="MSO36" s="76"/>
      <c r="MSP36" s="76"/>
      <c r="MSQ36" s="76"/>
      <c r="MSR36" s="76"/>
      <c r="MSS36" s="76"/>
      <c r="MST36" s="76"/>
      <c r="MSU36" s="76"/>
      <c r="MSV36" s="76"/>
      <c r="MSW36" s="76"/>
      <c r="MSX36" s="76"/>
      <c r="MSY36" s="76"/>
      <c r="MSZ36" s="76"/>
      <c r="MTA36" s="76"/>
      <c r="MTB36" s="76"/>
      <c r="MTC36" s="76"/>
      <c r="MTD36" s="76"/>
      <c r="MTE36" s="76"/>
      <c r="MTF36" s="76"/>
      <c r="MTG36" s="76"/>
      <c r="MTH36" s="76"/>
      <c r="MTI36" s="76"/>
      <c r="MTJ36" s="76"/>
      <c r="MTK36" s="76"/>
      <c r="MTL36" s="76"/>
      <c r="MTM36" s="76"/>
      <c r="MTN36" s="76"/>
      <c r="MTO36" s="76"/>
      <c r="MTP36" s="76"/>
      <c r="MTQ36" s="76"/>
      <c r="MTR36" s="76"/>
      <c r="MTS36" s="76"/>
      <c r="MTT36" s="76"/>
      <c r="MTU36" s="76"/>
      <c r="MTV36" s="76"/>
      <c r="MTW36" s="76"/>
      <c r="MTX36" s="76"/>
      <c r="MTY36" s="76"/>
      <c r="MTZ36" s="76"/>
      <c r="MUA36" s="76"/>
      <c r="MUB36" s="76"/>
      <c r="MUC36" s="76"/>
      <c r="MUD36" s="76"/>
      <c r="MUE36" s="76"/>
      <c r="MUF36" s="76"/>
      <c r="MUG36" s="76"/>
      <c r="MUH36" s="76"/>
      <c r="MUI36" s="76"/>
      <c r="MUJ36" s="76"/>
      <c r="MUK36" s="76"/>
      <c r="MUL36" s="76"/>
      <c r="MUM36" s="76"/>
      <c r="MUN36" s="76"/>
      <c r="MUO36" s="76"/>
      <c r="MUP36" s="76"/>
      <c r="MUQ36" s="76"/>
      <c r="MUR36" s="76"/>
      <c r="MUS36" s="76"/>
      <c r="MUT36" s="76"/>
      <c r="MUU36" s="76"/>
      <c r="MUV36" s="76"/>
      <c r="MUW36" s="76"/>
      <c r="MUX36" s="76"/>
      <c r="MUY36" s="76"/>
      <c r="MUZ36" s="76"/>
      <c r="MVA36" s="76"/>
      <c r="MVB36" s="76"/>
      <c r="MVC36" s="76"/>
      <c r="MVD36" s="76"/>
      <c r="MVE36" s="76"/>
      <c r="MVF36" s="76"/>
      <c r="MVG36" s="76"/>
      <c r="MVH36" s="76"/>
      <c r="MVI36" s="76"/>
      <c r="MVJ36" s="76"/>
      <c r="MVK36" s="76"/>
      <c r="MVL36" s="76"/>
      <c r="MVM36" s="76"/>
      <c r="MVN36" s="76"/>
      <c r="MVO36" s="76"/>
      <c r="MVP36" s="76"/>
      <c r="MVQ36" s="76"/>
      <c r="MVR36" s="76"/>
      <c r="MVS36" s="76"/>
      <c r="MVT36" s="76"/>
      <c r="MVU36" s="76"/>
      <c r="MVV36" s="76"/>
      <c r="MVW36" s="76"/>
      <c r="MVX36" s="76"/>
      <c r="MVY36" s="76"/>
      <c r="MVZ36" s="76"/>
      <c r="MWA36" s="76"/>
      <c r="MWB36" s="76"/>
      <c r="MWC36" s="76"/>
      <c r="MWD36" s="76"/>
      <c r="MWE36" s="76"/>
      <c r="MWF36" s="76"/>
      <c r="MWG36" s="76"/>
      <c r="MWH36" s="76"/>
      <c r="MWI36" s="76"/>
      <c r="MWJ36" s="76"/>
      <c r="MWK36" s="76"/>
      <c r="MWL36" s="76"/>
      <c r="MWM36" s="76"/>
      <c r="MWN36" s="76"/>
      <c r="MWO36" s="76"/>
      <c r="MWP36" s="76"/>
      <c r="MWQ36" s="76"/>
      <c r="MWR36" s="76"/>
      <c r="MWS36" s="76"/>
      <c r="MWT36" s="76"/>
      <c r="MWU36" s="76"/>
      <c r="MWV36" s="76"/>
      <c r="MWW36" s="76"/>
      <c r="MWX36" s="76"/>
      <c r="MWY36" s="76"/>
      <c r="MWZ36" s="76"/>
      <c r="MXA36" s="76"/>
      <c r="MXB36" s="76"/>
      <c r="MXC36" s="76"/>
      <c r="MXD36" s="76"/>
      <c r="MXE36" s="76"/>
      <c r="MXF36" s="76"/>
      <c r="MXG36" s="76"/>
      <c r="MXH36" s="76"/>
      <c r="MXI36" s="76"/>
      <c r="MXJ36" s="76"/>
      <c r="MXK36" s="76"/>
      <c r="MXL36" s="76"/>
      <c r="MXM36" s="76"/>
      <c r="MXN36" s="76"/>
      <c r="MXO36" s="76"/>
      <c r="MXP36" s="76"/>
      <c r="MXQ36" s="76"/>
      <c r="MXR36" s="76"/>
      <c r="MXS36" s="76"/>
      <c r="MXT36" s="76"/>
      <c r="MXU36" s="76"/>
      <c r="MXV36" s="76"/>
      <c r="MXW36" s="76"/>
      <c r="MXX36" s="76"/>
      <c r="MXY36" s="76"/>
      <c r="MXZ36" s="76"/>
      <c r="MYA36" s="76"/>
      <c r="MYB36" s="76"/>
      <c r="MYC36" s="76"/>
      <c r="MYD36" s="76"/>
      <c r="MYE36" s="76"/>
      <c r="MYF36" s="76"/>
      <c r="MYG36" s="76"/>
      <c r="MYH36" s="76"/>
      <c r="MYI36" s="76"/>
      <c r="MYJ36" s="76"/>
      <c r="MYK36" s="76"/>
      <c r="MYL36" s="76"/>
      <c r="MYM36" s="76"/>
      <c r="MYN36" s="76"/>
      <c r="MYO36" s="76"/>
      <c r="MYP36" s="76"/>
      <c r="MYQ36" s="76"/>
      <c r="MYR36" s="76"/>
      <c r="MYS36" s="76"/>
      <c r="MYT36" s="76"/>
      <c r="MYU36" s="76"/>
      <c r="MYV36" s="76"/>
      <c r="MYW36" s="76"/>
      <c r="MYX36" s="76"/>
      <c r="MYY36" s="76"/>
      <c r="MYZ36" s="76"/>
      <c r="MZA36" s="76"/>
      <c r="MZB36" s="76"/>
      <c r="MZC36" s="76"/>
      <c r="MZD36" s="76"/>
      <c r="MZE36" s="76"/>
      <c r="MZF36" s="76"/>
      <c r="MZG36" s="76"/>
      <c r="MZH36" s="76"/>
      <c r="MZI36" s="76"/>
      <c r="MZJ36" s="76"/>
      <c r="MZK36" s="76"/>
      <c r="MZL36" s="76"/>
      <c r="MZM36" s="76"/>
      <c r="MZN36" s="76"/>
      <c r="MZO36" s="76"/>
      <c r="MZP36" s="76"/>
      <c r="MZQ36" s="76"/>
      <c r="MZR36" s="76"/>
      <c r="MZS36" s="76"/>
      <c r="MZT36" s="76"/>
      <c r="MZU36" s="76"/>
      <c r="MZV36" s="76"/>
      <c r="MZW36" s="76"/>
      <c r="MZX36" s="76"/>
      <c r="MZY36" s="76"/>
      <c r="MZZ36" s="76"/>
      <c r="NAA36" s="76"/>
      <c r="NAB36" s="76"/>
      <c r="NAC36" s="76"/>
      <c r="NAD36" s="76"/>
      <c r="NAE36" s="76"/>
      <c r="NAF36" s="76"/>
      <c r="NAG36" s="76"/>
      <c r="NAH36" s="76"/>
      <c r="NAI36" s="76"/>
      <c r="NAJ36" s="76"/>
      <c r="NAK36" s="76"/>
      <c r="NAL36" s="76"/>
      <c r="NAM36" s="76"/>
      <c r="NAN36" s="76"/>
      <c r="NAO36" s="76"/>
      <c r="NAP36" s="76"/>
      <c r="NAQ36" s="76"/>
      <c r="NAR36" s="76"/>
      <c r="NAS36" s="76"/>
      <c r="NAT36" s="76"/>
      <c r="NAU36" s="76"/>
      <c r="NAV36" s="76"/>
      <c r="NAW36" s="76"/>
      <c r="NAX36" s="76"/>
      <c r="NAY36" s="76"/>
      <c r="NAZ36" s="76"/>
      <c r="NBA36" s="76"/>
      <c r="NBB36" s="76"/>
      <c r="NBC36" s="76"/>
      <c r="NBD36" s="76"/>
      <c r="NBE36" s="76"/>
      <c r="NBF36" s="76"/>
      <c r="NBG36" s="76"/>
      <c r="NBH36" s="76"/>
      <c r="NBI36" s="76"/>
      <c r="NBJ36" s="76"/>
      <c r="NBK36" s="76"/>
      <c r="NBL36" s="76"/>
      <c r="NBM36" s="76"/>
      <c r="NBN36" s="76"/>
      <c r="NBO36" s="76"/>
      <c r="NBP36" s="76"/>
      <c r="NBQ36" s="76"/>
      <c r="NBR36" s="76"/>
      <c r="NBS36" s="76"/>
      <c r="NBT36" s="76"/>
      <c r="NBU36" s="76"/>
      <c r="NBV36" s="76"/>
      <c r="NBW36" s="76"/>
      <c r="NBX36" s="76"/>
      <c r="NBY36" s="76"/>
      <c r="NBZ36" s="76"/>
      <c r="NCA36" s="76"/>
      <c r="NCB36" s="76"/>
      <c r="NCC36" s="76"/>
      <c r="NCD36" s="76"/>
      <c r="NCE36" s="76"/>
      <c r="NCF36" s="76"/>
      <c r="NCG36" s="76"/>
      <c r="NCH36" s="76"/>
      <c r="NCI36" s="76"/>
      <c r="NCJ36" s="76"/>
      <c r="NCK36" s="76"/>
      <c r="NCL36" s="76"/>
      <c r="NCM36" s="76"/>
      <c r="NCN36" s="76"/>
      <c r="NCO36" s="76"/>
      <c r="NCP36" s="76"/>
      <c r="NCQ36" s="76"/>
      <c r="NCR36" s="76"/>
      <c r="NCS36" s="76"/>
      <c r="NCT36" s="76"/>
      <c r="NCU36" s="76"/>
      <c r="NCV36" s="76"/>
      <c r="NCW36" s="76"/>
      <c r="NCX36" s="76"/>
      <c r="NCY36" s="76"/>
      <c r="NCZ36" s="76"/>
      <c r="NDA36" s="76"/>
      <c r="NDB36" s="76"/>
      <c r="NDC36" s="76"/>
      <c r="NDD36" s="76"/>
      <c r="NDE36" s="76"/>
      <c r="NDF36" s="76"/>
      <c r="NDG36" s="76"/>
      <c r="NDH36" s="76"/>
      <c r="NDI36" s="76"/>
      <c r="NDJ36" s="76"/>
      <c r="NDK36" s="76"/>
      <c r="NDL36" s="76"/>
      <c r="NDM36" s="76"/>
      <c r="NDN36" s="76"/>
      <c r="NDO36" s="76"/>
      <c r="NDP36" s="76"/>
      <c r="NDQ36" s="76"/>
      <c r="NDR36" s="76"/>
      <c r="NDS36" s="76"/>
      <c r="NDT36" s="76"/>
      <c r="NDU36" s="76"/>
      <c r="NDV36" s="76"/>
      <c r="NDW36" s="76"/>
      <c r="NDX36" s="76"/>
      <c r="NDY36" s="76"/>
      <c r="NDZ36" s="76"/>
      <c r="NEA36" s="76"/>
      <c r="NEB36" s="76"/>
      <c r="NEC36" s="76"/>
      <c r="NED36" s="76"/>
      <c r="NEE36" s="76"/>
      <c r="NEF36" s="76"/>
      <c r="NEG36" s="76"/>
      <c r="NEH36" s="76"/>
      <c r="NEI36" s="76"/>
      <c r="NEJ36" s="76"/>
      <c r="NEK36" s="76"/>
      <c r="NEL36" s="76"/>
      <c r="NEM36" s="76"/>
      <c r="NEN36" s="76"/>
      <c r="NEO36" s="76"/>
      <c r="NEP36" s="76"/>
      <c r="NEQ36" s="76"/>
      <c r="NER36" s="76"/>
      <c r="NES36" s="76"/>
      <c r="NET36" s="76"/>
      <c r="NEU36" s="76"/>
      <c r="NEV36" s="76"/>
      <c r="NEW36" s="76"/>
      <c r="NEX36" s="76"/>
      <c r="NEY36" s="76"/>
      <c r="NEZ36" s="76"/>
      <c r="NFA36" s="76"/>
      <c r="NFB36" s="76"/>
      <c r="NFC36" s="76"/>
      <c r="NFD36" s="76"/>
      <c r="NFE36" s="76"/>
      <c r="NFF36" s="76"/>
      <c r="NFG36" s="76"/>
      <c r="NFH36" s="76"/>
      <c r="NFI36" s="76"/>
      <c r="NFJ36" s="76"/>
      <c r="NFK36" s="76"/>
      <c r="NFL36" s="76"/>
      <c r="NFM36" s="76"/>
      <c r="NFN36" s="76"/>
      <c r="NFO36" s="76"/>
      <c r="NFP36" s="76"/>
      <c r="NFQ36" s="76"/>
      <c r="NFR36" s="76"/>
      <c r="NFS36" s="76"/>
      <c r="NFT36" s="76"/>
      <c r="NFU36" s="76"/>
      <c r="NFV36" s="76"/>
      <c r="NFW36" s="76"/>
      <c r="NFX36" s="76"/>
      <c r="NFY36" s="76"/>
      <c r="NFZ36" s="76"/>
      <c r="NGA36" s="76"/>
      <c r="NGB36" s="76"/>
      <c r="NGC36" s="76"/>
      <c r="NGD36" s="76"/>
      <c r="NGE36" s="76"/>
      <c r="NGF36" s="76"/>
      <c r="NGG36" s="76"/>
      <c r="NGH36" s="76"/>
      <c r="NGI36" s="76"/>
      <c r="NGJ36" s="76"/>
      <c r="NGK36" s="76"/>
      <c r="NGL36" s="76"/>
      <c r="NGM36" s="76"/>
      <c r="NGN36" s="76"/>
      <c r="NGO36" s="76"/>
      <c r="NGP36" s="76"/>
      <c r="NGQ36" s="76"/>
      <c r="NGR36" s="76"/>
      <c r="NGS36" s="76"/>
      <c r="NGT36" s="76"/>
      <c r="NGU36" s="76"/>
      <c r="NGV36" s="76"/>
      <c r="NGW36" s="76"/>
      <c r="NGX36" s="76"/>
      <c r="NGY36" s="76"/>
      <c r="NGZ36" s="76"/>
      <c r="NHA36" s="76"/>
      <c r="NHB36" s="76"/>
      <c r="NHC36" s="76"/>
      <c r="NHD36" s="76"/>
      <c r="NHE36" s="76"/>
      <c r="NHF36" s="76"/>
      <c r="NHG36" s="76"/>
      <c r="NHH36" s="76"/>
      <c r="NHI36" s="76"/>
      <c r="NHJ36" s="76"/>
      <c r="NHK36" s="76"/>
      <c r="NHL36" s="76"/>
      <c r="NHM36" s="76"/>
      <c r="NHN36" s="76"/>
      <c r="NHO36" s="76"/>
      <c r="NHP36" s="76"/>
      <c r="NHQ36" s="76"/>
      <c r="NHR36" s="76"/>
      <c r="NHS36" s="76"/>
      <c r="NHT36" s="76"/>
      <c r="NHU36" s="76"/>
      <c r="NHV36" s="76"/>
      <c r="NHW36" s="76"/>
      <c r="NHX36" s="76"/>
      <c r="NHY36" s="76"/>
      <c r="NHZ36" s="76"/>
      <c r="NIA36" s="76"/>
      <c r="NIB36" s="76"/>
      <c r="NIC36" s="76"/>
      <c r="NID36" s="76"/>
      <c r="NIE36" s="76"/>
      <c r="NIF36" s="76"/>
      <c r="NIG36" s="76"/>
      <c r="NIH36" s="76"/>
      <c r="NII36" s="76"/>
      <c r="NIJ36" s="76"/>
      <c r="NIK36" s="76"/>
      <c r="NIL36" s="76"/>
      <c r="NIM36" s="76"/>
      <c r="NIN36" s="76"/>
      <c r="NIO36" s="76"/>
      <c r="NIP36" s="76"/>
      <c r="NIQ36" s="76"/>
      <c r="NIR36" s="76"/>
      <c r="NIS36" s="76"/>
      <c r="NIT36" s="76"/>
      <c r="NIU36" s="76"/>
      <c r="NIV36" s="76"/>
      <c r="NIW36" s="76"/>
      <c r="NIX36" s="76"/>
      <c r="NIY36" s="76"/>
      <c r="NIZ36" s="76"/>
      <c r="NJA36" s="76"/>
      <c r="NJB36" s="76"/>
      <c r="NJC36" s="76"/>
      <c r="NJD36" s="76"/>
      <c r="NJE36" s="76"/>
      <c r="NJF36" s="76"/>
      <c r="NJG36" s="76"/>
      <c r="NJH36" s="76"/>
      <c r="NJI36" s="76"/>
      <c r="NJJ36" s="76"/>
      <c r="NJK36" s="76"/>
      <c r="NJL36" s="76"/>
      <c r="NJM36" s="76"/>
      <c r="NJN36" s="76"/>
      <c r="NJO36" s="76"/>
      <c r="NJP36" s="76"/>
      <c r="NJQ36" s="76"/>
      <c r="NJR36" s="76"/>
      <c r="NJS36" s="76"/>
      <c r="NJT36" s="76"/>
      <c r="NJU36" s="76"/>
      <c r="NJV36" s="76"/>
      <c r="NJW36" s="76"/>
      <c r="NJX36" s="76"/>
      <c r="NJY36" s="76"/>
      <c r="NJZ36" s="76"/>
      <c r="NKA36" s="76"/>
      <c r="NKB36" s="76"/>
      <c r="NKC36" s="76"/>
      <c r="NKD36" s="76"/>
      <c r="NKE36" s="76"/>
      <c r="NKF36" s="76"/>
      <c r="NKG36" s="76"/>
      <c r="NKH36" s="76"/>
      <c r="NKI36" s="76"/>
      <c r="NKJ36" s="76"/>
      <c r="NKK36" s="76"/>
      <c r="NKL36" s="76"/>
      <c r="NKM36" s="76"/>
      <c r="NKN36" s="76"/>
      <c r="NKO36" s="76"/>
      <c r="NKP36" s="76"/>
      <c r="NKQ36" s="76"/>
      <c r="NKR36" s="76"/>
      <c r="NKS36" s="76"/>
      <c r="NKT36" s="76"/>
      <c r="NKU36" s="76"/>
      <c r="NKV36" s="76"/>
      <c r="NKW36" s="76"/>
      <c r="NKX36" s="76"/>
      <c r="NKY36" s="76"/>
      <c r="NKZ36" s="76"/>
      <c r="NLA36" s="76"/>
      <c r="NLB36" s="76"/>
      <c r="NLC36" s="76"/>
      <c r="NLD36" s="76"/>
      <c r="NLE36" s="76"/>
      <c r="NLF36" s="76"/>
      <c r="NLG36" s="76"/>
      <c r="NLH36" s="76"/>
      <c r="NLI36" s="76"/>
      <c r="NLJ36" s="76"/>
      <c r="NLK36" s="76"/>
      <c r="NLL36" s="76"/>
      <c r="NLM36" s="76"/>
      <c r="NLN36" s="76"/>
      <c r="NLO36" s="76"/>
      <c r="NLP36" s="76"/>
      <c r="NLQ36" s="76"/>
      <c r="NLR36" s="76"/>
      <c r="NLS36" s="76"/>
      <c r="NLT36" s="76"/>
      <c r="NLU36" s="76"/>
      <c r="NLV36" s="76"/>
      <c r="NLW36" s="76"/>
      <c r="NLX36" s="76"/>
      <c r="NLY36" s="76"/>
      <c r="NLZ36" s="76"/>
      <c r="NMA36" s="76"/>
      <c r="NMB36" s="76"/>
      <c r="NMC36" s="76"/>
      <c r="NMD36" s="76"/>
      <c r="NME36" s="76"/>
      <c r="NMF36" s="76"/>
      <c r="NMG36" s="76"/>
      <c r="NMH36" s="76"/>
      <c r="NMI36" s="76"/>
      <c r="NMJ36" s="76"/>
      <c r="NMK36" s="76"/>
      <c r="NML36" s="76"/>
      <c r="NMM36" s="76"/>
      <c r="NMN36" s="76"/>
      <c r="NMO36" s="76"/>
      <c r="NMP36" s="76"/>
      <c r="NMQ36" s="76"/>
      <c r="NMR36" s="76"/>
      <c r="NMS36" s="76"/>
      <c r="NMT36" s="76"/>
      <c r="NMU36" s="76"/>
      <c r="NMV36" s="76"/>
      <c r="NMW36" s="76"/>
      <c r="NMX36" s="76"/>
      <c r="NMY36" s="76"/>
      <c r="NMZ36" s="76"/>
      <c r="NNA36" s="76"/>
      <c r="NNB36" s="76"/>
      <c r="NNC36" s="76"/>
      <c r="NND36" s="76"/>
      <c r="NNE36" s="76"/>
      <c r="NNF36" s="76"/>
      <c r="NNG36" s="76"/>
      <c r="NNH36" s="76"/>
      <c r="NNI36" s="76"/>
      <c r="NNJ36" s="76"/>
      <c r="NNK36" s="76"/>
      <c r="NNL36" s="76"/>
      <c r="NNM36" s="76"/>
      <c r="NNN36" s="76"/>
      <c r="NNO36" s="76"/>
      <c r="NNP36" s="76"/>
      <c r="NNQ36" s="76"/>
      <c r="NNR36" s="76"/>
      <c r="NNS36" s="76"/>
      <c r="NNT36" s="76"/>
      <c r="NNU36" s="76"/>
      <c r="NNV36" s="76"/>
      <c r="NNW36" s="76"/>
      <c r="NNX36" s="76"/>
      <c r="NNY36" s="76"/>
      <c r="NNZ36" s="76"/>
      <c r="NOA36" s="76"/>
      <c r="NOB36" s="76"/>
      <c r="NOC36" s="76"/>
      <c r="NOD36" s="76"/>
      <c r="NOE36" s="76"/>
      <c r="NOF36" s="76"/>
      <c r="NOG36" s="76"/>
      <c r="NOH36" s="76"/>
      <c r="NOI36" s="76"/>
      <c r="NOJ36" s="76"/>
      <c r="NOK36" s="76"/>
      <c r="NOL36" s="76"/>
      <c r="NOM36" s="76"/>
      <c r="NON36" s="76"/>
      <c r="NOO36" s="76"/>
      <c r="NOP36" s="76"/>
      <c r="NOQ36" s="76"/>
      <c r="NOR36" s="76"/>
      <c r="NOS36" s="76"/>
      <c r="NOT36" s="76"/>
      <c r="NOU36" s="76"/>
      <c r="NOV36" s="76"/>
      <c r="NOW36" s="76"/>
      <c r="NOX36" s="76"/>
      <c r="NOY36" s="76"/>
      <c r="NOZ36" s="76"/>
      <c r="NPA36" s="76"/>
      <c r="NPB36" s="76"/>
      <c r="NPC36" s="76"/>
      <c r="NPD36" s="76"/>
      <c r="NPE36" s="76"/>
      <c r="NPF36" s="76"/>
      <c r="NPG36" s="76"/>
      <c r="NPH36" s="76"/>
      <c r="NPI36" s="76"/>
      <c r="NPJ36" s="76"/>
      <c r="NPK36" s="76"/>
      <c r="NPL36" s="76"/>
      <c r="NPM36" s="76"/>
      <c r="NPN36" s="76"/>
      <c r="NPO36" s="76"/>
      <c r="NPP36" s="76"/>
      <c r="NPQ36" s="76"/>
      <c r="NPR36" s="76"/>
      <c r="NPS36" s="76"/>
      <c r="NPT36" s="76"/>
      <c r="NPU36" s="76"/>
      <c r="NPV36" s="76"/>
      <c r="NPW36" s="76"/>
      <c r="NPX36" s="76"/>
      <c r="NPY36" s="76"/>
      <c r="NPZ36" s="76"/>
      <c r="NQA36" s="76"/>
      <c r="NQB36" s="76"/>
      <c r="NQC36" s="76"/>
      <c r="NQD36" s="76"/>
      <c r="NQE36" s="76"/>
      <c r="NQF36" s="76"/>
      <c r="NQG36" s="76"/>
      <c r="NQH36" s="76"/>
      <c r="NQI36" s="76"/>
      <c r="NQJ36" s="76"/>
      <c r="NQK36" s="76"/>
      <c r="NQL36" s="76"/>
      <c r="NQM36" s="76"/>
      <c r="NQN36" s="76"/>
      <c r="NQO36" s="76"/>
      <c r="NQP36" s="76"/>
      <c r="NQQ36" s="76"/>
      <c r="NQR36" s="76"/>
      <c r="NQS36" s="76"/>
      <c r="NQT36" s="76"/>
      <c r="NQU36" s="76"/>
      <c r="NQV36" s="76"/>
      <c r="NQW36" s="76"/>
      <c r="NQX36" s="76"/>
      <c r="NQY36" s="76"/>
      <c r="NQZ36" s="76"/>
      <c r="NRA36" s="76"/>
      <c r="NRB36" s="76"/>
      <c r="NRC36" s="76"/>
      <c r="NRD36" s="76"/>
      <c r="NRE36" s="76"/>
      <c r="NRF36" s="76"/>
      <c r="NRG36" s="76"/>
      <c r="NRH36" s="76"/>
      <c r="NRI36" s="76"/>
      <c r="NRJ36" s="76"/>
      <c r="NRK36" s="76"/>
      <c r="NRL36" s="76"/>
      <c r="NRM36" s="76"/>
      <c r="NRN36" s="76"/>
      <c r="NRO36" s="76"/>
      <c r="NRP36" s="76"/>
      <c r="NRQ36" s="76"/>
      <c r="NRR36" s="76"/>
      <c r="NRS36" s="76"/>
      <c r="NRT36" s="76"/>
      <c r="NRU36" s="76"/>
      <c r="NRV36" s="76"/>
      <c r="NRW36" s="76"/>
      <c r="NRX36" s="76"/>
      <c r="NRY36" s="76"/>
      <c r="NRZ36" s="76"/>
      <c r="NSA36" s="76"/>
      <c r="NSB36" s="76"/>
      <c r="NSC36" s="76"/>
      <c r="NSD36" s="76"/>
      <c r="NSE36" s="76"/>
      <c r="NSF36" s="76"/>
      <c r="NSG36" s="76"/>
      <c r="NSH36" s="76"/>
      <c r="NSI36" s="76"/>
      <c r="NSJ36" s="76"/>
      <c r="NSK36" s="76"/>
      <c r="NSL36" s="76"/>
      <c r="NSM36" s="76"/>
      <c r="NSN36" s="76"/>
      <c r="NSO36" s="76"/>
      <c r="NSP36" s="76"/>
      <c r="NSQ36" s="76"/>
      <c r="NSR36" s="76"/>
      <c r="NSS36" s="76"/>
      <c r="NST36" s="76"/>
      <c r="NSU36" s="76"/>
      <c r="NSV36" s="76"/>
      <c r="NSW36" s="76"/>
      <c r="NSX36" s="76"/>
      <c r="NSY36" s="76"/>
      <c r="NSZ36" s="76"/>
      <c r="NTA36" s="76"/>
      <c r="NTB36" s="76"/>
      <c r="NTC36" s="76"/>
      <c r="NTD36" s="76"/>
      <c r="NTE36" s="76"/>
      <c r="NTF36" s="76"/>
      <c r="NTG36" s="76"/>
      <c r="NTH36" s="76"/>
      <c r="NTI36" s="76"/>
      <c r="NTJ36" s="76"/>
      <c r="NTK36" s="76"/>
      <c r="NTL36" s="76"/>
      <c r="NTM36" s="76"/>
      <c r="NTN36" s="76"/>
      <c r="NTO36" s="76"/>
      <c r="NTP36" s="76"/>
      <c r="NTQ36" s="76"/>
      <c r="NTR36" s="76"/>
      <c r="NTS36" s="76"/>
      <c r="NTT36" s="76"/>
      <c r="NTU36" s="76"/>
      <c r="NTV36" s="76"/>
      <c r="NTW36" s="76"/>
      <c r="NTX36" s="76"/>
      <c r="NTY36" s="76"/>
      <c r="NTZ36" s="76"/>
      <c r="NUA36" s="76"/>
      <c r="NUB36" s="76"/>
      <c r="NUC36" s="76"/>
      <c r="NUD36" s="76"/>
      <c r="NUE36" s="76"/>
      <c r="NUF36" s="76"/>
      <c r="NUG36" s="76"/>
      <c r="NUH36" s="76"/>
      <c r="NUI36" s="76"/>
      <c r="NUJ36" s="76"/>
      <c r="NUK36" s="76"/>
      <c r="NUL36" s="76"/>
      <c r="NUM36" s="76"/>
      <c r="NUN36" s="76"/>
      <c r="NUO36" s="76"/>
      <c r="NUP36" s="76"/>
      <c r="NUQ36" s="76"/>
      <c r="NUR36" s="76"/>
      <c r="NUS36" s="76"/>
      <c r="NUT36" s="76"/>
      <c r="NUU36" s="76"/>
      <c r="NUV36" s="76"/>
      <c r="NUW36" s="76"/>
      <c r="NUX36" s="76"/>
      <c r="NUY36" s="76"/>
      <c r="NUZ36" s="76"/>
      <c r="NVA36" s="76"/>
      <c r="NVB36" s="76"/>
      <c r="NVC36" s="76"/>
      <c r="NVD36" s="76"/>
      <c r="NVE36" s="76"/>
      <c r="NVF36" s="76"/>
      <c r="NVG36" s="76"/>
      <c r="NVH36" s="76"/>
      <c r="NVI36" s="76"/>
      <c r="NVJ36" s="76"/>
      <c r="NVK36" s="76"/>
      <c r="NVL36" s="76"/>
      <c r="NVM36" s="76"/>
      <c r="NVN36" s="76"/>
      <c r="NVO36" s="76"/>
      <c r="NVP36" s="76"/>
      <c r="NVQ36" s="76"/>
      <c r="NVR36" s="76"/>
      <c r="NVS36" s="76"/>
      <c r="NVT36" s="76"/>
      <c r="NVU36" s="76"/>
      <c r="NVV36" s="76"/>
      <c r="NVW36" s="76"/>
      <c r="NVX36" s="76"/>
      <c r="NVY36" s="76"/>
      <c r="NVZ36" s="76"/>
      <c r="NWA36" s="76"/>
      <c r="NWB36" s="76"/>
      <c r="NWC36" s="76"/>
      <c r="NWD36" s="76"/>
      <c r="NWE36" s="76"/>
      <c r="NWF36" s="76"/>
      <c r="NWG36" s="76"/>
      <c r="NWH36" s="76"/>
      <c r="NWI36" s="76"/>
      <c r="NWJ36" s="76"/>
      <c r="NWK36" s="76"/>
      <c r="NWL36" s="76"/>
      <c r="NWM36" s="76"/>
      <c r="NWN36" s="76"/>
      <c r="NWO36" s="76"/>
      <c r="NWP36" s="76"/>
      <c r="NWQ36" s="76"/>
      <c r="NWR36" s="76"/>
      <c r="NWS36" s="76"/>
      <c r="NWT36" s="76"/>
      <c r="NWU36" s="76"/>
      <c r="NWV36" s="76"/>
      <c r="NWW36" s="76"/>
      <c r="NWX36" s="76"/>
      <c r="NWY36" s="76"/>
      <c r="NWZ36" s="76"/>
      <c r="NXA36" s="76"/>
      <c r="NXB36" s="76"/>
      <c r="NXC36" s="76"/>
      <c r="NXD36" s="76"/>
      <c r="NXE36" s="76"/>
      <c r="NXF36" s="76"/>
      <c r="NXG36" s="76"/>
      <c r="NXH36" s="76"/>
      <c r="NXI36" s="76"/>
      <c r="NXJ36" s="76"/>
      <c r="NXK36" s="76"/>
      <c r="NXL36" s="76"/>
      <c r="NXM36" s="76"/>
      <c r="NXN36" s="76"/>
      <c r="NXO36" s="76"/>
      <c r="NXP36" s="76"/>
      <c r="NXQ36" s="76"/>
      <c r="NXR36" s="76"/>
      <c r="NXS36" s="76"/>
      <c r="NXT36" s="76"/>
      <c r="NXU36" s="76"/>
      <c r="NXV36" s="76"/>
      <c r="NXW36" s="76"/>
      <c r="NXX36" s="76"/>
      <c r="NXY36" s="76"/>
      <c r="NXZ36" s="76"/>
      <c r="NYA36" s="76"/>
      <c r="NYB36" s="76"/>
      <c r="NYC36" s="76"/>
      <c r="NYD36" s="76"/>
      <c r="NYE36" s="76"/>
      <c r="NYF36" s="76"/>
      <c r="NYG36" s="76"/>
      <c r="NYH36" s="76"/>
      <c r="NYI36" s="76"/>
      <c r="NYJ36" s="76"/>
      <c r="NYK36" s="76"/>
      <c r="NYL36" s="76"/>
      <c r="NYM36" s="76"/>
      <c r="NYN36" s="76"/>
      <c r="NYO36" s="76"/>
      <c r="NYP36" s="76"/>
      <c r="NYQ36" s="76"/>
      <c r="NYR36" s="76"/>
      <c r="NYS36" s="76"/>
      <c r="NYT36" s="76"/>
      <c r="NYU36" s="76"/>
      <c r="NYV36" s="76"/>
      <c r="NYW36" s="76"/>
      <c r="NYX36" s="76"/>
      <c r="NYY36" s="76"/>
      <c r="NYZ36" s="76"/>
      <c r="NZA36" s="76"/>
      <c r="NZB36" s="76"/>
      <c r="NZC36" s="76"/>
      <c r="NZD36" s="76"/>
      <c r="NZE36" s="76"/>
      <c r="NZF36" s="76"/>
      <c r="NZG36" s="76"/>
      <c r="NZH36" s="76"/>
      <c r="NZI36" s="76"/>
      <c r="NZJ36" s="76"/>
      <c r="NZK36" s="76"/>
      <c r="NZL36" s="76"/>
      <c r="NZM36" s="76"/>
      <c r="NZN36" s="76"/>
      <c r="NZO36" s="76"/>
      <c r="NZP36" s="76"/>
      <c r="NZQ36" s="76"/>
      <c r="NZR36" s="76"/>
      <c r="NZS36" s="76"/>
      <c r="NZT36" s="76"/>
      <c r="NZU36" s="76"/>
      <c r="NZV36" s="76"/>
      <c r="NZW36" s="76"/>
      <c r="NZX36" s="76"/>
      <c r="NZY36" s="76"/>
      <c r="NZZ36" s="76"/>
      <c r="OAA36" s="76"/>
      <c r="OAB36" s="76"/>
      <c r="OAC36" s="76"/>
      <c r="OAD36" s="76"/>
      <c r="OAE36" s="76"/>
      <c r="OAF36" s="76"/>
      <c r="OAG36" s="76"/>
      <c r="OAH36" s="76"/>
      <c r="OAI36" s="76"/>
      <c r="OAJ36" s="76"/>
      <c r="OAK36" s="76"/>
      <c r="OAL36" s="76"/>
      <c r="OAM36" s="76"/>
      <c r="OAN36" s="76"/>
      <c r="OAO36" s="76"/>
      <c r="OAP36" s="76"/>
      <c r="OAQ36" s="76"/>
      <c r="OAR36" s="76"/>
      <c r="OAS36" s="76"/>
      <c r="OAT36" s="76"/>
      <c r="OAU36" s="76"/>
      <c r="OAV36" s="76"/>
      <c r="OAW36" s="76"/>
      <c r="OAX36" s="76"/>
      <c r="OAY36" s="76"/>
      <c r="OAZ36" s="76"/>
      <c r="OBA36" s="76"/>
      <c r="OBB36" s="76"/>
      <c r="OBC36" s="76"/>
      <c r="OBD36" s="76"/>
      <c r="OBE36" s="76"/>
      <c r="OBF36" s="76"/>
      <c r="OBG36" s="76"/>
      <c r="OBH36" s="76"/>
      <c r="OBI36" s="76"/>
      <c r="OBJ36" s="76"/>
      <c r="OBK36" s="76"/>
      <c r="OBL36" s="76"/>
      <c r="OBM36" s="76"/>
      <c r="OBN36" s="76"/>
      <c r="OBO36" s="76"/>
      <c r="OBP36" s="76"/>
      <c r="OBQ36" s="76"/>
      <c r="OBR36" s="76"/>
      <c r="OBS36" s="76"/>
      <c r="OBT36" s="76"/>
      <c r="OBU36" s="76"/>
      <c r="OBV36" s="76"/>
      <c r="OBW36" s="76"/>
      <c r="OBX36" s="76"/>
      <c r="OBY36" s="76"/>
      <c r="OBZ36" s="76"/>
      <c r="OCA36" s="76"/>
      <c r="OCB36" s="76"/>
      <c r="OCC36" s="76"/>
      <c r="OCD36" s="76"/>
      <c r="OCE36" s="76"/>
      <c r="OCF36" s="76"/>
      <c r="OCG36" s="76"/>
      <c r="OCH36" s="76"/>
      <c r="OCI36" s="76"/>
      <c r="OCJ36" s="76"/>
      <c r="OCK36" s="76"/>
      <c r="OCL36" s="76"/>
      <c r="OCM36" s="76"/>
      <c r="OCN36" s="76"/>
      <c r="OCO36" s="76"/>
      <c r="OCP36" s="76"/>
      <c r="OCQ36" s="76"/>
      <c r="OCR36" s="76"/>
      <c r="OCS36" s="76"/>
      <c r="OCT36" s="76"/>
      <c r="OCU36" s="76"/>
      <c r="OCV36" s="76"/>
      <c r="OCW36" s="76"/>
      <c r="OCX36" s="76"/>
      <c r="OCY36" s="76"/>
      <c r="OCZ36" s="76"/>
      <c r="ODA36" s="76"/>
      <c r="ODB36" s="76"/>
      <c r="ODC36" s="76"/>
      <c r="ODD36" s="76"/>
      <c r="ODE36" s="76"/>
      <c r="ODF36" s="76"/>
      <c r="ODG36" s="76"/>
      <c r="ODH36" s="76"/>
      <c r="ODI36" s="76"/>
      <c r="ODJ36" s="76"/>
      <c r="ODK36" s="76"/>
      <c r="ODL36" s="76"/>
      <c r="ODM36" s="76"/>
      <c r="ODN36" s="76"/>
      <c r="ODO36" s="76"/>
      <c r="ODP36" s="76"/>
      <c r="ODQ36" s="76"/>
      <c r="ODR36" s="76"/>
      <c r="ODS36" s="76"/>
      <c r="ODT36" s="76"/>
      <c r="ODU36" s="76"/>
      <c r="ODV36" s="76"/>
      <c r="ODW36" s="76"/>
      <c r="ODX36" s="76"/>
      <c r="ODY36" s="76"/>
      <c r="ODZ36" s="76"/>
      <c r="OEA36" s="76"/>
      <c r="OEB36" s="76"/>
      <c r="OEC36" s="76"/>
      <c r="OED36" s="76"/>
      <c r="OEE36" s="76"/>
      <c r="OEF36" s="76"/>
      <c r="OEG36" s="76"/>
      <c r="OEH36" s="76"/>
      <c r="OEI36" s="76"/>
      <c r="OEJ36" s="76"/>
      <c r="OEK36" s="76"/>
      <c r="OEL36" s="76"/>
      <c r="OEM36" s="76"/>
      <c r="OEN36" s="76"/>
      <c r="OEO36" s="76"/>
      <c r="OEP36" s="76"/>
      <c r="OEQ36" s="76"/>
      <c r="OER36" s="76"/>
      <c r="OES36" s="76"/>
      <c r="OET36" s="76"/>
      <c r="OEU36" s="76"/>
      <c r="OEV36" s="76"/>
      <c r="OEW36" s="76"/>
      <c r="OEX36" s="76"/>
      <c r="OEY36" s="76"/>
      <c r="OEZ36" s="76"/>
      <c r="OFA36" s="76"/>
      <c r="OFB36" s="76"/>
      <c r="OFC36" s="76"/>
      <c r="OFD36" s="76"/>
      <c r="OFE36" s="76"/>
      <c r="OFF36" s="76"/>
      <c r="OFG36" s="76"/>
      <c r="OFH36" s="76"/>
      <c r="OFI36" s="76"/>
      <c r="OFJ36" s="76"/>
      <c r="OFK36" s="76"/>
      <c r="OFL36" s="76"/>
      <c r="OFM36" s="76"/>
      <c r="OFN36" s="76"/>
      <c r="OFO36" s="76"/>
      <c r="OFP36" s="76"/>
      <c r="OFQ36" s="76"/>
      <c r="OFR36" s="76"/>
      <c r="OFS36" s="76"/>
      <c r="OFT36" s="76"/>
      <c r="OFU36" s="76"/>
      <c r="OFV36" s="76"/>
      <c r="OFW36" s="76"/>
      <c r="OFX36" s="76"/>
      <c r="OFY36" s="76"/>
      <c r="OFZ36" s="76"/>
      <c r="OGA36" s="76"/>
      <c r="OGB36" s="76"/>
      <c r="OGC36" s="76"/>
      <c r="OGD36" s="76"/>
      <c r="OGE36" s="76"/>
      <c r="OGF36" s="76"/>
      <c r="OGG36" s="76"/>
      <c r="OGH36" s="76"/>
      <c r="OGI36" s="76"/>
      <c r="OGJ36" s="76"/>
      <c r="OGK36" s="76"/>
      <c r="OGL36" s="76"/>
      <c r="OGM36" s="76"/>
      <c r="OGN36" s="76"/>
      <c r="OGO36" s="76"/>
      <c r="OGP36" s="76"/>
      <c r="OGQ36" s="76"/>
      <c r="OGR36" s="76"/>
      <c r="OGS36" s="76"/>
      <c r="OGT36" s="76"/>
      <c r="OGU36" s="76"/>
      <c r="OGV36" s="76"/>
      <c r="OGW36" s="76"/>
      <c r="OGX36" s="76"/>
      <c r="OGY36" s="76"/>
      <c r="OGZ36" s="76"/>
      <c r="OHA36" s="76"/>
      <c r="OHB36" s="76"/>
      <c r="OHC36" s="76"/>
      <c r="OHD36" s="76"/>
      <c r="OHE36" s="76"/>
      <c r="OHF36" s="76"/>
      <c r="OHG36" s="76"/>
      <c r="OHH36" s="76"/>
      <c r="OHI36" s="76"/>
      <c r="OHJ36" s="76"/>
      <c r="OHK36" s="76"/>
      <c r="OHL36" s="76"/>
      <c r="OHM36" s="76"/>
      <c r="OHN36" s="76"/>
      <c r="OHO36" s="76"/>
      <c r="OHP36" s="76"/>
      <c r="OHQ36" s="76"/>
      <c r="OHR36" s="76"/>
      <c r="OHS36" s="76"/>
      <c r="OHT36" s="76"/>
      <c r="OHU36" s="76"/>
      <c r="OHV36" s="76"/>
      <c r="OHW36" s="76"/>
      <c r="OHX36" s="76"/>
      <c r="OHY36" s="76"/>
      <c r="OHZ36" s="76"/>
      <c r="OIA36" s="76"/>
      <c r="OIB36" s="76"/>
      <c r="OIC36" s="76"/>
      <c r="OID36" s="76"/>
      <c r="OIE36" s="76"/>
      <c r="OIF36" s="76"/>
      <c r="OIG36" s="76"/>
      <c r="OIH36" s="76"/>
      <c r="OII36" s="76"/>
      <c r="OIJ36" s="76"/>
      <c r="OIK36" s="76"/>
      <c r="OIL36" s="76"/>
      <c r="OIM36" s="76"/>
      <c r="OIN36" s="76"/>
      <c r="OIO36" s="76"/>
      <c r="OIP36" s="76"/>
      <c r="OIQ36" s="76"/>
      <c r="OIR36" s="76"/>
      <c r="OIS36" s="76"/>
      <c r="OIT36" s="76"/>
      <c r="OIU36" s="76"/>
      <c r="OIV36" s="76"/>
      <c r="OIW36" s="76"/>
      <c r="OIX36" s="76"/>
      <c r="OIY36" s="76"/>
      <c r="OIZ36" s="76"/>
      <c r="OJA36" s="76"/>
      <c r="OJB36" s="76"/>
      <c r="OJC36" s="76"/>
      <c r="OJD36" s="76"/>
      <c r="OJE36" s="76"/>
      <c r="OJF36" s="76"/>
      <c r="OJG36" s="76"/>
      <c r="OJH36" s="76"/>
      <c r="OJI36" s="76"/>
      <c r="OJJ36" s="76"/>
      <c r="OJK36" s="76"/>
      <c r="OJL36" s="76"/>
      <c r="OJM36" s="76"/>
      <c r="OJN36" s="76"/>
      <c r="OJO36" s="76"/>
      <c r="OJP36" s="76"/>
      <c r="OJQ36" s="76"/>
      <c r="OJR36" s="76"/>
      <c r="OJS36" s="76"/>
      <c r="OJT36" s="76"/>
      <c r="OJU36" s="76"/>
      <c r="OJV36" s="76"/>
      <c r="OJW36" s="76"/>
      <c r="OJX36" s="76"/>
      <c r="OJY36" s="76"/>
      <c r="OJZ36" s="76"/>
      <c r="OKA36" s="76"/>
      <c r="OKB36" s="76"/>
      <c r="OKC36" s="76"/>
      <c r="OKD36" s="76"/>
      <c r="OKE36" s="76"/>
      <c r="OKF36" s="76"/>
      <c r="OKG36" s="76"/>
      <c r="OKH36" s="76"/>
      <c r="OKI36" s="76"/>
      <c r="OKJ36" s="76"/>
      <c r="OKK36" s="76"/>
      <c r="OKL36" s="76"/>
      <c r="OKM36" s="76"/>
      <c r="OKN36" s="76"/>
      <c r="OKO36" s="76"/>
      <c r="OKP36" s="76"/>
      <c r="OKQ36" s="76"/>
      <c r="OKR36" s="76"/>
      <c r="OKS36" s="76"/>
      <c r="OKT36" s="76"/>
      <c r="OKU36" s="76"/>
      <c r="OKV36" s="76"/>
      <c r="OKW36" s="76"/>
      <c r="OKX36" s="76"/>
      <c r="OKY36" s="76"/>
      <c r="OKZ36" s="76"/>
      <c r="OLA36" s="76"/>
      <c r="OLB36" s="76"/>
      <c r="OLC36" s="76"/>
      <c r="OLD36" s="76"/>
      <c r="OLE36" s="76"/>
      <c r="OLF36" s="76"/>
      <c r="OLG36" s="76"/>
      <c r="OLH36" s="76"/>
      <c r="OLI36" s="76"/>
      <c r="OLJ36" s="76"/>
      <c r="OLK36" s="76"/>
      <c r="OLL36" s="76"/>
      <c r="OLM36" s="76"/>
      <c r="OLN36" s="76"/>
      <c r="OLO36" s="76"/>
      <c r="OLP36" s="76"/>
      <c r="OLQ36" s="76"/>
      <c r="OLR36" s="76"/>
      <c r="OLS36" s="76"/>
      <c r="OLT36" s="76"/>
      <c r="OLU36" s="76"/>
      <c r="OLV36" s="76"/>
      <c r="OLW36" s="76"/>
      <c r="OLX36" s="76"/>
      <c r="OLY36" s="76"/>
      <c r="OLZ36" s="76"/>
      <c r="OMA36" s="76"/>
      <c r="OMB36" s="76"/>
      <c r="OMC36" s="76"/>
      <c r="OMD36" s="76"/>
      <c r="OME36" s="76"/>
      <c r="OMF36" s="76"/>
      <c r="OMG36" s="76"/>
      <c r="OMH36" s="76"/>
      <c r="OMI36" s="76"/>
      <c r="OMJ36" s="76"/>
      <c r="OMK36" s="76"/>
      <c r="OML36" s="76"/>
      <c r="OMM36" s="76"/>
      <c r="OMN36" s="76"/>
      <c r="OMO36" s="76"/>
      <c r="OMP36" s="76"/>
      <c r="OMQ36" s="76"/>
      <c r="OMR36" s="76"/>
      <c r="OMS36" s="76"/>
      <c r="OMT36" s="76"/>
      <c r="OMU36" s="76"/>
      <c r="OMV36" s="76"/>
      <c r="OMW36" s="76"/>
      <c r="OMX36" s="76"/>
      <c r="OMY36" s="76"/>
      <c r="OMZ36" s="76"/>
      <c r="ONA36" s="76"/>
      <c r="ONB36" s="76"/>
      <c r="ONC36" s="76"/>
      <c r="OND36" s="76"/>
      <c r="ONE36" s="76"/>
      <c r="ONF36" s="76"/>
      <c r="ONG36" s="76"/>
      <c r="ONH36" s="76"/>
      <c r="ONI36" s="76"/>
      <c r="ONJ36" s="76"/>
      <c r="ONK36" s="76"/>
      <c r="ONL36" s="76"/>
      <c r="ONM36" s="76"/>
      <c r="ONN36" s="76"/>
      <c r="ONO36" s="76"/>
      <c r="ONP36" s="76"/>
      <c r="ONQ36" s="76"/>
      <c r="ONR36" s="76"/>
      <c r="ONS36" s="76"/>
      <c r="ONT36" s="76"/>
      <c r="ONU36" s="76"/>
      <c r="ONV36" s="76"/>
      <c r="ONW36" s="76"/>
      <c r="ONX36" s="76"/>
      <c r="ONY36" s="76"/>
      <c r="ONZ36" s="76"/>
      <c r="OOA36" s="76"/>
      <c r="OOB36" s="76"/>
      <c r="OOC36" s="76"/>
      <c r="OOD36" s="76"/>
      <c r="OOE36" s="76"/>
      <c r="OOF36" s="76"/>
      <c r="OOG36" s="76"/>
      <c r="OOH36" s="76"/>
      <c r="OOI36" s="76"/>
      <c r="OOJ36" s="76"/>
      <c r="OOK36" s="76"/>
      <c r="OOL36" s="76"/>
      <c r="OOM36" s="76"/>
      <c r="OON36" s="76"/>
      <c r="OOO36" s="76"/>
      <c r="OOP36" s="76"/>
      <c r="OOQ36" s="76"/>
      <c r="OOR36" s="76"/>
      <c r="OOS36" s="76"/>
      <c r="OOT36" s="76"/>
      <c r="OOU36" s="76"/>
      <c r="OOV36" s="76"/>
      <c r="OOW36" s="76"/>
      <c r="OOX36" s="76"/>
      <c r="OOY36" s="76"/>
      <c r="OOZ36" s="76"/>
      <c r="OPA36" s="76"/>
      <c r="OPB36" s="76"/>
      <c r="OPC36" s="76"/>
      <c r="OPD36" s="76"/>
      <c r="OPE36" s="76"/>
      <c r="OPF36" s="76"/>
      <c r="OPG36" s="76"/>
      <c r="OPH36" s="76"/>
      <c r="OPI36" s="76"/>
      <c r="OPJ36" s="76"/>
      <c r="OPK36" s="76"/>
      <c r="OPL36" s="76"/>
      <c r="OPM36" s="76"/>
      <c r="OPN36" s="76"/>
      <c r="OPO36" s="76"/>
      <c r="OPP36" s="76"/>
      <c r="OPQ36" s="76"/>
      <c r="OPR36" s="76"/>
      <c r="OPS36" s="76"/>
      <c r="OPT36" s="76"/>
      <c r="OPU36" s="76"/>
      <c r="OPV36" s="76"/>
      <c r="OPW36" s="76"/>
      <c r="OPX36" s="76"/>
      <c r="OPY36" s="76"/>
      <c r="OPZ36" s="76"/>
      <c r="OQA36" s="76"/>
      <c r="OQB36" s="76"/>
      <c r="OQC36" s="76"/>
      <c r="OQD36" s="76"/>
      <c r="OQE36" s="76"/>
      <c r="OQF36" s="76"/>
      <c r="OQG36" s="76"/>
      <c r="OQH36" s="76"/>
      <c r="OQI36" s="76"/>
      <c r="OQJ36" s="76"/>
      <c r="OQK36" s="76"/>
      <c r="OQL36" s="76"/>
      <c r="OQM36" s="76"/>
      <c r="OQN36" s="76"/>
      <c r="OQO36" s="76"/>
      <c r="OQP36" s="76"/>
      <c r="OQQ36" s="76"/>
      <c r="OQR36" s="76"/>
      <c r="OQS36" s="76"/>
      <c r="OQT36" s="76"/>
      <c r="OQU36" s="76"/>
      <c r="OQV36" s="76"/>
      <c r="OQW36" s="76"/>
      <c r="OQX36" s="76"/>
      <c r="OQY36" s="76"/>
      <c r="OQZ36" s="76"/>
      <c r="ORA36" s="76"/>
      <c r="ORB36" s="76"/>
      <c r="ORC36" s="76"/>
      <c r="ORD36" s="76"/>
      <c r="ORE36" s="76"/>
      <c r="ORF36" s="76"/>
      <c r="ORG36" s="76"/>
      <c r="ORH36" s="76"/>
      <c r="ORI36" s="76"/>
      <c r="ORJ36" s="76"/>
      <c r="ORK36" s="76"/>
      <c r="ORL36" s="76"/>
      <c r="ORM36" s="76"/>
      <c r="ORN36" s="76"/>
      <c r="ORO36" s="76"/>
      <c r="ORP36" s="76"/>
      <c r="ORQ36" s="76"/>
      <c r="ORR36" s="76"/>
      <c r="ORS36" s="76"/>
      <c r="ORT36" s="76"/>
      <c r="ORU36" s="76"/>
      <c r="ORV36" s="76"/>
      <c r="ORW36" s="76"/>
      <c r="ORX36" s="76"/>
      <c r="ORY36" s="76"/>
      <c r="ORZ36" s="76"/>
      <c r="OSA36" s="76"/>
      <c r="OSB36" s="76"/>
      <c r="OSC36" s="76"/>
      <c r="OSD36" s="76"/>
      <c r="OSE36" s="76"/>
      <c r="OSF36" s="76"/>
      <c r="OSG36" s="76"/>
      <c r="OSH36" s="76"/>
      <c r="OSI36" s="76"/>
      <c r="OSJ36" s="76"/>
      <c r="OSK36" s="76"/>
      <c r="OSL36" s="76"/>
      <c r="OSM36" s="76"/>
      <c r="OSN36" s="76"/>
      <c r="OSO36" s="76"/>
      <c r="OSP36" s="76"/>
      <c r="OSQ36" s="76"/>
      <c r="OSR36" s="76"/>
      <c r="OSS36" s="76"/>
      <c r="OST36" s="76"/>
      <c r="OSU36" s="76"/>
      <c r="OSV36" s="76"/>
      <c r="OSW36" s="76"/>
      <c r="OSX36" s="76"/>
      <c r="OSY36" s="76"/>
      <c r="OSZ36" s="76"/>
      <c r="OTA36" s="76"/>
      <c r="OTB36" s="76"/>
      <c r="OTC36" s="76"/>
      <c r="OTD36" s="76"/>
      <c r="OTE36" s="76"/>
      <c r="OTF36" s="76"/>
      <c r="OTG36" s="76"/>
      <c r="OTH36" s="76"/>
      <c r="OTI36" s="76"/>
      <c r="OTJ36" s="76"/>
      <c r="OTK36" s="76"/>
      <c r="OTL36" s="76"/>
      <c r="OTM36" s="76"/>
      <c r="OTN36" s="76"/>
      <c r="OTO36" s="76"/>
      <c r="OTP36" s="76"/>
      <c r="OTQ36" s="76"/>
      <c r="OTR36" s="76"/>
      <c r="OTS36" s="76"/>
      <c r="OTT36" s="76"/>
      <c r="OTU36" s="76"/>
      <c r="OTV36" s="76"/>
      <c r="OTW36" s="76"/>
      <c r="OTX36" s="76"/>
      <c r="OTY36" s="76"/>
      <c r="OTZ36" s="76"/>
      <c r="OUA36" s="76"/>
      <c r="OUB36" s="76"/>
      <c r="OUC36" s="76"/>
      <c r="OUD36" s="76"/>
      <c r="OUE36" s="76"/>
      <c r="OUF36" s="76"/>
      <c r="OUG36" s="76"/>
      <c r="OUH36" s="76"/>
      <c r="OUI36" s="76"/>
      <c r="OUJ36" s="76"/>
      <c r="OUK36" s="76"/>
      <c r="OUL36" s="76"/>
      <c r="OUM36" s="76"/>
      <c r="OUN36" s="76"/>
      <c r="OUO36" s="76"/>
      <c r="OUP36" s="76"/>
      <c r="OUQ36" s="76"/>
      <c r="OUR36" s="76"/>
      <c r="OUS36" s="76"/>
      <c r="OUT36" s="76"/>
      <c r="OUU36" s="76"/>
      <c r="OUV36" s="76"/>
      <c r="OUW36" s="76"/>
      <c r="OUX36" s="76"/>
      <c r="OUY36" s="76"/>
      <c r="OUZ36" s="76"/>
      <c r="OVA36" s="76"/>
      <c r="OVB36" s="76"/>
      <c r="OVC36" s="76"/>
      <c r="OVD36" s="76"/>
      <c r="OVE36" s="76"/>
      <c r="OVF36" s="76"/>
      <c r="OVG36" s="76"/>
      <c r="OVH36" s="76"/>
      <c r="OVI36" s="76"/>
      <c r="OVJ36" s="76"/>
      <c r="OVK36" s="76"/>
      <c r="OVL36" s="76"/>
      <c r="OVM36" s="76"/>
      <c r="OVN36" s="76"/>
      <c r="OVO36" s="76"/>
      <c r="OVP36" s="76"/>
      <c r="OVQ36" s="76"/>
      <c r="OVR36" s="76"/>
      <c r="OVS36" s="76"/>
      <c r="OVT36" s="76"/>
      <c r="OVU36" s="76"/>
      <c r="OVV36" s="76"/>
      <c r="OVW36" s="76"/>
      <c r="OVX36" s="76"/>
      <c r="OVY36" s="76"/>
      <c r="OVZ36" s="76"/>
      <c r="OWA36" s="76"/>
      <c r="OWB36" s="76"/>
      <c r="OWC36" s="76"/>
      <c r="OWD36" s="76"/>
      <c r="OWE36" s="76"/>
      <c r="OWF36" s="76"/>
      <c r="OWG36" s="76"/>
      <c r="OWH36" s="76"/>
      <c r="OWI36" s="76"/>
      <c r="OWJ36" s="76"/>
      <c r="OWK36" s="76"/>
      <c r="OWL36" s="76"/>
      <c r="OWM36" s="76"/>
      <c r="OWN36" s="76"/>
      <c r="OWO36" s="76"/>
      <c r="OWP36" s="76"/>
      <c r="OWQ36" s="76"/>
      <c r="OWR36" s="76"/>
      <c r="OWS36" s="76"/>
      <c r="OWT36" s="76"/>
      <c r="OWU36" s="76"/>
      <c r="OWV36" s="76"/>
      <c r="OWW36" s="76"/>
      <c r="OWX36" s="76"/>
      <c r="OWY36" s="76"/>
      <c r="OWZ36" s="76"/>
      <c r="OXA36" s="76"/>
      <c r="OXB36" s="76"/>
      <c r="OXC36" s="76"/>
      <c r="OXD36" s="76"/>
      <c r="OXE36" s="76"/>
      <c r="OXF36" s="76"/>
      <c r="OXG36" s="76"/>
      <c r="OXH36" s="76"/>
      <c r="OXI36" s="76"/>
      <c r="OXJ36" s="76"/>
      <c r="OXK36" s="76"/>
      <c r="OXL36" s="76"/>
      <c r="OXM36" s="76"/>
      <c r="OXN36" s="76"/>
      <c r="OXO36" s="76"/>
      <c r="OXP36" s="76"/>
      <c r="OXQ36" s="76"/>
      <c r="OXR36" s="76"/>
      <c r="OXS36" s="76"/>
      <c r="OXT36" s="76"/>
      <c r="OXU36" s="76"/>
      <c r="OXV36" s="76"/>
      <c r="OXW36" s="76"/>
      <c r="OXX36" s="76"/>
      <c r="OXY36" s="76"/>
      <c r="OXZ36" s="76"/>
      <c r="OYA36" s="76"/>
      <c r="OYB36" s="76"/>
      <c r="OYC36" s="76"/>
      <c r="OYD36" s="76"/>
      <c r="OYE36" s="76"/>
      <c r="OYF36" s="76"/>
      <c r="OYG36" s="76"/>
      <c r="OYH36" s="76"/>
      <c r="OYI36" s="76"/>
      <c r="OYJ36" s="76"/>
      <c r="OYK36" s="76"/>
      <c r="OYL36" s="76"/>
      <c r="OYM36" s="76"/>
      <c r="OYN36" s="76"/>
      <c r="OYO36" s="76"/>
      <c r="OYP36" s="76"/>
      <c r="OYQ36" s="76"/>
      <c r="OYR36" s="76"/>
      <c r="OYS36" s="76"/>
      <c r="OYT36" s="76"/>
      <c r="OYU36" s="76"/>
      <c r="OYV36" s="76"/>
      <c r="OYW36" s="76"/>
      <c r="OYX36" s="76"/>
      <c r="OYY36" s="76"/>
      <c r="OYZ36" s="76"/>
      <c r="OZA36" s="76"/>
      <c r="OZB36" s="76"/>
      <c r="OZC36" s="76"/>
      <c r="OZD36" s="76"/>
      <c r="OZE36" s="76"/>
      <c r="OZF36" s="76"/>
      <c r="OZG36" s="76"/>
      <c r="OZH36" s="76"/>
      <c r="OZI36" s="76"/>
      <c r="OZJ36" s="76"/>
      <c r="OZK36" s="76"/>
      <c r="OZL36" s="76"/>
      <c r="OZM36" s="76"/>
      <c r="OZN36" s="76"/>
      <c r="OZO36" s="76"/>
      <c r="OZP36" s="76"/>
      <c r="OZQ36" s="76"/>
      <c r="OZR36" s="76"/>
      <c r="OZS36" s="76"/>
      <c r="OZT36" s="76"/>
      <c r="OZU36" s="76"/>
      <c r="OZV36" s="76"/>
      <c r="OZW36" s="76"/>
      <c r="OZX36" s="76"/>
      <c r="OZY36" s="76"/>
      <c r="OZZ36" s="76"/>
      <c r="PAA36" s="76"/>
      <c r="PAB36" s="76"/>
      <c r="PAC36" s="76"/>
      <c r="PAD36" s="76"/>
      <c r="PAE36" s="76"/>
      <c r="PAF36" s="76"/>
      <c r="PAG36" s="76"/>
      <c r="PAH36" s="76"/>
      <c r="PAI36" s="76"/>
      <c r="PAJ36" s="76"/>
      <c r="PAK36" s="76"/>
      <c r="PAL36" s="76"/>
      <c r="PAM36" s="76"/>
      <c r="PAN36" s="76"/>
      <c r="PAO36" s="76"/>
      <c r="PAP36" s="76"/>
      <c r="PAQ36" s="76"/>
      <c r="PAR36" s="76"/>
      <c r="PAS36" s="76"/>
      <c r="PAT36" s="76"/>
      <c r="PAU36" s="76"/>
      <c r="PAV36" s="76"/>
      <c r="PAW36" s="76"/>
      <c r="PAX36" s="76"/>
      <c r="PAY36" s="76"/>
      <c r="PAZ36" s="76"/>
      <c r="PBA36" s="76"/>
      <c r="PBB36" s="76"/>
      <c r="PBC36" s="76"/>
      <c r="PBD36" s="76"/>
      <c r="PBE36" s="76"/>
      <c r="PBF36" s="76"/>
      <c r="PBG36" s="76"/>
      <c r="PBH36" s="76"/>
      <c r="PBI36" s="76"/>
      <c r="PBJ36" s="76"/>
      <c r="PBK36" s="76"/>
      <c r="PBL36" s="76"/>
      <c r="PBM36" s="76"/>
      <c r="PBN36" s="76"/>
      <c r="PBO36" s="76"/>
      <c r="PBP36" s="76"/>
      <c r="PBQ36" s="76"/>
      <c r="PBR36" s="76"/>
      <c r="PBS36" s="76"/>
      <c r="PBT36" s="76"/>
      <c r="PBU36" s="76"/>
      <c r="PBV36" s="76"/>
      <c r="PBW36" s="76"/>
      <c r="PBX36" s="76"/>
      <c r="PBY36" s="76"/>
      <c r="PBZ36" s="76"/>
      <c r="PCA36" s="76"/>
      <c r="PCB36" s="76"/>
      <c r="PCC36" s="76"/>
      <c r="PCD36" s="76"/>
      <c r="PCE36" s="76"/>
      <c r="PCF36" s="76"/>
      <c r="PCG36" s="76"/>
      <c r="PCH36" s="76"/>
      <c r="PCI36" s="76"/>
      <c r="PCJ36" s="76"/>
      <c r="PCK36" s="76"/>
      <c r="PCL36" s="76"/>
      <c r="PCM36" s="76"/>
      <c r="PCN36" s="76"/>
      <c r="PCO36" s="76"/>
      <c r="PCP36" s="76"/>
      <c r="PCQ36" s="76"/>
      <c r="PCR36" s="76"/>
      <c r="PCS36" s="76"/>
      <c r="PCT36" s="76"/>
      <c r="PCU36" s="76"/>
      <c r="PCV36" s="76"/>
      <c r="PCW36" s="76"/>
      <c r="PCX36" s="76"/>
      <c r="PCY36" s="76"/>
      <c r="PCZ36" s="76"/>
      <c r="PDA36" s="76"/>
      <c r="PDB36" s="76"/>
      <c r="PDC36" s="76"/>
      <c r="PDD36" s="76"/>
      <c r="PDE36" s="76"/>
      <c r="PDF36" s="76"/>
      <c r="PDG36" s="76"/>
      <c r="PDH36" s="76"/>
      <c r="PDI36" s="76"/>
      <c r="PDJ36" s="76"/>
      <c r="PDK36" s="76"/>
      <c r="PDL36" s="76"/>
      <c r="PDM36" s="76"/>
      <c r="PDN36" s="76"/>
      <c r="PDO36" s="76"/>
      <c r="PDP36" s="76"/>
      <c r="PDQ36" s="76"/>
      <c r="PDR36" s="76"/>
      <c r="PDS36" s="76"/>
      <c r="PDT36" s="76"/>
      <c r="PDU36" s="76"/>
      <c r="PDV36" s="76"/>
      <c r="PDW36" s="76"/>
      <c r="PDX36" s="76"/>
      <c r="PDY36" s="76"/>
      <c r="PDZ36" s="76"/>
      <c r="PEA36" s="76"/>
      <c r="PEB36" s="76"/>
      <c r="PEC36" s="76"/>
      <c r="PED36" s="76"/>
      <c r="PEE36" s="76"/>
      <c r="PEF36" s="76"/>
      <c r="PEG36" s="76"/>
      <c r="PEH36" s="76"/>
      <c r="PEI36" s="76"/>
      <c r="PEJ36" s="76"/>
      <c r="PEK36" s="76"/>
      <c r="PEL36" s="76"/>
      <c r="PEM36" s="76"/>
      <c r="PEN36" s="76"/>
      <c r="PEO36" s="76"/>
      <c r="PEP36" s="76"/>
      <c r="PEQ36" s="76"/>
      <c r="PER36" s="76"/>
      <c r="PES36" s="76"/>
      <c r="PET36" s="76"/>
      <c r="PEU36" s="76"/>
      <c r="PEV36" s="76"/>
      <c r="PEW36" s="76"/>
      <c r="PEX36" s="76"/>
      <c r="PEY36" s="76"/>
      <c r="PEZ36" s="76"/>
      <c r="PFA36" s="76"/>
      <c r="PFB36" s="76"/>
      <c r="PFC36" s="76"/>
      <c r="PFD36" s="76"/>
      <c r="PFE36" s="76"/>
      <c r="PFF36" s="76"/>
      <c r="PFG36" s="76"/>
      <c r="PFH36" s="76"/>
      <c r="PFI36" s="76"/>
      <c r="PFJ36" s="76"/>
      <c r="PFK36" s="76"/>
      <c r="PFL36" s="76"/>
      <c r="PFM36" s="76"/>
      <c r="PFN36" s="76"/>
      <c r="PFO36" s="76"/>
      <c r="PFP36" s="76"/>
      <c r="PFQ36" s="76"/>
      <c r="PFR36" s="76"/>
      <c r="PFS36" s="76"/>
      <c r="PFT36" s="76"/>
      <c r="PFU36" s="76"/>
      <c r="PFV36" s="76"/>
      <c r="PFW36" s="76"/>
      <c r="PFX36" s="76"/>
      <c r="PFY36" s="76"/>
      <c r="PFZ36" s="76"/>
      <c r="PGA36" s="76"/>
      <c r="PGB36" s="76"/>
      <c r="PGC36" s="76"/>
      <c r="PGD36" s="76"/>
      <c r="PGE36" s="76"/>
      <c r="PGF36" s="76"/>
      <c r="PGG36" s="76"/>
      <c r="PGH36" s="76"/>
      <c r="PGI36" s="76"/>
      <c r="PGJ36" s="76"/>
      <c r="PGK36" s="76"/>
      <c r="PGL36" s="76"/>
      <c r="PGM36" s="76"/>
      <c r="PGN36" s="76"/>
      <c r="PGO36" s="76"/>
      <c r="PGP36" s="76"/>
      <c r="PGQ36" s="76"/>
      <c r="PGR36" s="76"/>
      <c r="PGS36" s="76"/>
      <c r="PGT36" s="76"/>
      <c r="PGU36" s="76"/>
      <c r="PGV36" s="76"/>
      <c r="PGW36" s="76"/>
      <c r="PGX36" s="76"/>
      <c r="PGY36" s="76"/>
      <c r="PGZ36" s="76"/>
      <c r="PHA36" s="76"/>
      <c r="PHB36" s="76"/>
      <c r="PHC36" s="76"/>
      <c r="PHD36" s="76"/>
      <c r="PHE36" s="76"/>
      <c r="PHF36" s="76"/>
      <c r="PHG36" s="76"/>
      <c r="PHH36" s="76"/>
      <c r="PHI36" s="76"/>
      <c r="PHJ36" s="76"/>
      <c r="PHK36" s="76"/>
      <c r="PHL36" s="76"/>
      <c r="PHM36" s="76"/>
      <c r="PHN36" s="76"/>
      <c r="PHO36" s="76"/>
      <c r="PHP36" s="76"/>
      <c r="PHQ36" s="76"/>
      <c r="PHR36" s="76"/>
      <c r="PHS36" s="76"/>
      <c r="PHT36" s="76"/>
      <c r="PHU36" s="76"/>
      <c r="PHV36" s="76"/>
      <c r="PHW36" s="76"/>
      <c r="PHX36" s="76"/>
      <c r="PHY36" s="76"/>
      <c r="PHZ36" s="76"/>
      <c r="PIA36" s="76"/>
      <c r="PIB36" s="76"/>
      <c r="PIC36" s="76"/>
      <c r="PID36" s="76"/>
      <c r="PIE36" s="76"/>
      <c r="PIF36" s="76"/>
      <c r="PIG36" s="76"/>
      <c r="PIH36" s="76"/>
      <c r="PII36" s="76"/>
      <c r="PIJ36" s="76"/>
      <c r="PIK36" s="76"/>
      <c r="PIL36" s="76"/>
      <c r="PIM36" s="76"/>
      <c r="PIN36" s="76"/>
      <c r="PIO36" s="76"/>
      <c r="PIP36" s="76"/>
      <c r="PIQ36" s="76"/>
      <c r="PIR36" s="76"/>
      <c r="PIS36" s="76"/>
      <c r="PIT36" s="76"/>
      <c r="PIU36" s="76"/>
      <c r="PIV36" s="76"/>
      <c r="PIW36" s="76"/>
      <c r="PIX36" s="76"/>
      <c r="PIY36" s="76"/>
      <c r="PIZ36" s="76"/>
      <c r="PJA36" s="76"/>
      <c r="PJB36" s="76"/>
      <c r="PJC36" s="76"/>
      <c r="PJD36" s="76"/>
      <c r="PJE36" s="76"/>
      <c r="PJF36" s="76"/>
      <c r="PJG36" s="76"/>
      <c r="PJH36" s="76"/>
      <c r="PJI36" s="76"/>
      <c r="PJJ36" s="76"/>
      <c r="PJK36" s="76"/>
      <c r="PJL36" s="76"/>
      <c r="PJM36" s="76"/>
      <c r="PJN36" s="76"/>
      <c r="PJO36" s="76"/>
      <c r="PJP36" s="76"/>
      <c r="PJQ36" s="76"/>
      <c r="PJR36" s="76"/>
      <c r="PJS36" s="76"/>
      <c r="PJT36" s="76"/>
      <c r="PJU36" s="76"/>
      <c r="PJV36" s="76"/>
      <c r="PJW36" s="76"/>
      <c r="PJX36" s="76"/>
      <c r="PJY36" s="76"/>
      <c r="PJZ36" s="76"/>
      <c r="PKA36" s="76"/>
      <c r="PKB36" s="76"/>
      <c r="PKC36" s="76"/>
      <c r="PKD36" s="76"/>
      <c r="PKE36" s="76"/>
      <c r="PKF36" s="76"/>
      <c r="PKG36" s="76"/>
      <c r="PKH36" s="76"/>
      <c r="PKI36" s="76"/>
      <c r="PKJ36" s="76"/>
      <c r="PKK36" s="76"/>
      <c r="PKL36" s="76"/>
      <c r="PKM36" s="76"/>
      <c r="PKN36" s="76"/>
      <c r="PKO36" s="76"/>
      <c r="PKP36" s="76"/>
      <c r="PKQ36" s="76"/>
      <c r="PKR36" s="76"/>
      <c r="PKS36" s="76"/>
      <c r="PKT36" s="76"/>
      <c r="PKU36" s="76"/>
      <c r="PKV36" s="76"/>
      <c r="PKW36" s="76"/>
      <c r="PKX36" s="76"/>
      <c r="PKY36" s="76"/>
      <c r="PKZ36" s="76"/>
      <c r="PLA36" s="76"/>
      <c r="PLB36" s="76"/>
      <c r="PLC36" s="76"/>
      <c r="PLD36" s="76"/>
      <c r="PLE36" s="76"/>
      <c r="PLF36" s="76"/>
      <c r="PLG36" s="76"/>
      <c r="PLH36" s="76"/>
      <c r="PLI36" s="76"/>
      <c r="PLJ36" s="76"/>
      <c r="PLK36" s="76"/>
      <c r="PLL36" s="76"/>
      <c r="PLM36" s="76"/>
      <c r="PLN36" s="76"/>
      <c r="PLO36" s="76"/>
      <c r="PLP36" s="76"/>
      <c r="PLQ36" s="76"/>
      <c r="PLR36" s="76"/>
      <c r="PLS36" s="76"/>
      <c r="PLT36" s="76"/>
      <c r="PLU36" s="76"/>
      <c r="PLV36" s="76"/>
      <c r="PLW36" s="76"/>
      <c r="PLX36" s="76"/>
      <c r="PLY36" s="76"/>
      <c r="PLZ36" s="76"/>
      <c r="PMA36" s="76"/>
      <c r="PMB36" s="76"/>
      <c r="PMC36" s="76"/>
      <c r="PMD36" s="76"/>
      <c r="PME36" s="76"/>
      <c r="PMF36" s="76"/>
      <c r="PMG36" s="76"/>
      <c r="PMH36" s="76"/>
      <c r="PMI36" s="76"/>
      <c r="PMJ36" s="76"/>
      <c r="PMK36" s="76"/>
      <c r="PML36" s="76"/>
      <c r="PMM36" s="76"/>
      <c r="PMN36" s="76"/>
      <c r="PMO36" s="76"/>
      <c r="PMP36" s="76"/>
      <c r="PMQ36" s="76"/>
      <c r="PMR36" s="76"/>
      <c r="PMS36" s="76"/>
      <c r="PMT36" s="76"/>
      <c r="PMU36" s="76"/>
      <c r="PMV36" s="76"/>
      <c r="PMW36" s="76"/>
      <c r="PMX36" s="76"/>
      <c r="PMY36" s="76"/>
      <c r="PMZ36" s="76"/>
      <c r="PNA36" s="76"/>
      <c r="PNB36" s="76"/>
      <c r="PNC36" s="76"/>
      <c r="PND36" s="76"/>
      <c r="PNE36" s="76"/>
      <c r="PNF36" s="76"/>
      <c r="PNG36" s="76"/>
      <c r="PNH36" s="76"/>
      <c r="PNI36" s="76"/>
      <c r="PNJ36" s="76"/>
      <c r="PNK36" s="76"/>
      <c r="PNL36" s="76"/>
      <c r="PNM36" s="76"/>
      <c r="PNN36" s="76"/>
      <c r="PNO36" s="76"/>
      <c r="PNP36" s="76"/>
      <c r="PNQ36" s="76"/>
      <c r="PNR36" s="76"/>
      <c r="PNS36" s="76"/>
      <c r="PNT36" s="76"/>
      <c r="PNU36" s="76"/>
      <c r="PNV36" s="76"/>
      <c r="PNW36" s="76"/>
      <c r="PNX36" s="76"/>
      <c r="PNY36" s="76"/>
      <c r="PNZ36" s="76"/>
      <c r="POA36" s="76"/>
      <c r="POB36" s="76"/>
      <c r="POC36" s="76"/>
      <c r="POD36" s="76"/>
      <c r="POE36" s="76"/>
      <c r="POF36" s="76"/>
      <c r="POG36" s="76"/>
      <c r="POH36" s="76"/>
      <c r="POI36" s="76"/>
      <c r="POJ36" s="76"/>
      <c r="POK36" s="76"/>
      <c r="POL36" s="76"/>
      <c r="POM36" s="76"/>
      <c r="PON36" s="76"/>
      <c r="POO36" s="76"/>
      <c r="POP36" s="76"/>
      <c r="POQ36" s="76"/>
      <c r="POR36" s="76"/>
      <c r="POS36" s="76"/>
      <c r="POT36" s="76"/>
      <c r="POU36" s="76"/>
      <c r="POV36" s="76"/>
      <c r="POW36" s="76"/>
      <c r="POX36" s="76"/>
      <c r="POY36" s="76"/>
      <c r="POZ36" s="76"/>
      <c r="PPA36" s="76"/>
      <c r="PPB36" s="76"/>
      <c r="PPC36" s="76"/>
      <c r="PPD36" s="76"/>
      <c r="PPE36" s="76"/>
      <c r="PPF36" s="76"/>
      <c r="PPG36" s="76"/>
      <c r="PPH36" s="76"/>
      <c r="PPI36" s="76"/>
      <c r="PPJ36" s="76"/>
      <c r="PPK36" s="76"/>
      <c r="PPL36" s="76"/>
      <c r="PPM36" s="76"/>
      <c r="PPN36" s="76"/>
      <c r="PPO36" s="76"/>
      <c r="PPP36" s="76"/>
      <c r="PPQ36" s="76"/>
      <c r="PPR36" s="76"/>
      <c r="PPS36" s="76"/>
      <c r="PPT36" s="76"/>
      <c r="PPU36" s="76"/>
      <c r="PPV36" s="76"/>
      <c r="PPW36" s="76"/>
      <c r="PPX36" s="76"/>
      <c r="PPY36" s="76"/>
      <c r="PPZ36" s="76"/>
      <c r="PQA36" s="76"/>
      <c r="PQB36" s="76"/>
      <c r="PQC36" s="76"/>
      <c r="PQD36" s="76"/>
      <c r="PQE36" s="76"/>
      <c r="PQF36" s="76"/>
      <c r="PQG36" s="76"/>
      <c r="PQH36" s="76"/>
      <c r="PQI36" s="76"/>
      <c r="PQJ36" s="76"/>
      <c r="PQK36" s="76"/>
      <c r="PQL36" s="76"/>
      <c r="PQM36" s="76"/>
      <c r="PQN36" s="76"/>
      <c r="PQO36" s="76"/>
      <c r="PQP36" s="76"/>
      <c r="PQQ36" s="76"/>
      <c r="PQR36" s="76"/>
      <c r="PQS36" s="76"/>
      <c r="PQT36" s="76"/>
      <c r="PQU36" s="76"/>
      <c r="PQV36" s="76"/>
      <c r="PQW36" s="76"/>
      <c r="PQX36" s="76"/>
      <c r="PQY36" s="76"/>
      <c r="PQZ36" s="76"/>
      <c r="PRA36" s="76"/>
      <c r="PRB36" s="76"/>
      <c r="PRC36" s="76"/>
      <c r="PRD36" s="76"/>
      <c r="PRE36" s="76"/>
      <c r="PRF36" s="76"/>
      <c r="PRG36" s="76"/>
      <c r="PRH36" s="76"/>
      <c r="PRI36" s="76"/>
      <c r="PRJ36" s="76"/>
      <c r="PRK36" s="76"/>
      <c r="PRL36" s="76"/>
      <c r="PRM36" s="76"/>
      <c r="PRN36" s="76"/>
      <c r="PRO36" s="76"/>
      <c r="PRP36" s="76"/>
      <c r="PRQ36" s="76"/>
      <c r="PRR36" s="76"/>
      <c r="PRS36" s="76"/>
      <c r="PRT36" s="76"/>
      <c r="PRU36" s="76"/>
      <c r="PRV36" s="76"/>
      <c r="PRW36" s="76"/>
      <c r="PRX36" s="76"/>
      <c r="PRY36" s="76"/>
      <c r="PRZ36" s="76"/>
      <c r="PSA36" s="76"/>
      <c r="PSB36" s="76"/>
      <c r="PSC36" s="76"/>
      <c r="PSD36" s="76"/>
      <c r="PSE36" s="76"/>
      <c r="PSF36" s="76"/>
      <c r="PSG36" s="76"/>
      <c r="PSH36" s="76"/>
      <c r="PSI36" s="76"/>
      <c r="PSJ36" s="76"/>
      <c r="PSK36" s="76"/>
      <c r="PSL36" s="76"/>
      <c r="PSM36" s="76"/>
      <c r="PSN36" s="76"/>
      <c r="PSO36" s="76"/>
      <c r="PSP36" s="76"/>
      <c r="PSQ36" s="76"/>
      <c r="PSR36" s="76"/>
      <c r="PSS36" s="76"/>
      <c r="PST36" s="76"/>
      <c r="PSU36" s="76"/>
      <c r="PSV36" s="76"/>
      <c r="PSW36" s="76"/>
      <c r="PSX36" s="76"/>
      <c r="PSY36" s="76"/>
      <c r="PSZ36" s="76"/>
      <c r="PTA36" s="76"/>
      <c r="PTB36" s="76"/>
      <c r="PTC36" s="76"/>
      <c r="PTD36" s="76"/>
      <c r="PTE36" s="76"/>
      <c r="PTF36" s="76"/>
      <c r="PTG36" s="76"/>
      <c r="PTH36" s="76"/>
      <c r="PTI36" s="76"/>
      <c r="PTJ36" s="76"/>
      <c r="PTK36" s="76"/>
      <c r="PTL36" s="76"/>
      <c r="PTM36" s="76"/>
      <c r="PTN36" s="76"/>
      <c r="PTO36" s="76"/>
      <c r="PTP36" s="76"/>
      <c r="PTQ36" s="76"/>
      <c r="PTR36" s="76"/>
      <c r="PTS36" s="76"/>
      <c r="PTT36" s="76"/>
      <c r="PTU36" s="76"/>
      <c r="PTV36" s="76"/>
      <c r="PTW36" s="76"/>
      <c r="PTX36" s="76"/>
      <c r="PTY36" s="76"/>
      <c r="PTZ36" s="76"/>
      <c r="PUA36" s="76"/>
      <c r="PUB36" s="76"/>
      <c r="PUC36" s="76"/>
      <c r="PUD36" s="76"/>
      <c r="PUE36" s="76"/>
      <c r="PUF36" s="76"/>
      <c r="PUG36" s="76"/>
      <c r="PUH36" s="76"/>
      <c r="PUI36" s="76"/>
      <c r="PUJ36" s="76"/>
      <c r="PUK36" s="76"/>
      <c r="PUL36" s="76"/>
      <c r="PUM36" s="76"/>
      <c r="PUN36" s="76"/>
      <c r="PUO36" s="76"/>
      <c r="PUP36" s="76"/>
      <c r="PUQ36" s="76"/>
      <c r="PUR36" s="76"/>
      <c r="PUS36" s="76"/>
      <c r="PUT36" s="76"/>
      <c r="PUU36" s="76"/>
      <c r="PUV36" s="76"/>
      <c r="PUW36" s="76"/>
      <c r="PUX36" s="76"/>
      <c r="PUY36" s="76"/>
      <c r="PUZ36" s="76"/>
      <c r="PVA36" s="76"/>
      <c r="PVB36" s="76"/>
      <c r="PVC36" s="76"/>
      <c r="PVD36" s="76"/>
      <c r="PVE36" s="76"/>
      <c r="PVF36" s="76"/>
      <c r="PVG36" s="76"/>
      <c r="PVH36" s="76"/>
      <c r="PVI36" s="76"/>
      <c r="PVJ36" s="76"/>
      <c r="PVK36" s="76"/>
      <c r="PVL36" s="76"/>
      <c r="PVM36" s="76"/>
      <c r="PVN36" s="76"/>
      <c r="PVO36" s="76"/>
      <c r="PVP36" s="76"/>
      <c r="PVQ36" s="76"/>
      <c r="PVR36" s="76"/>
      <c r="PVS36" s="76"/>
      <c r="PVT36" s="76"/>
      <c r="PVU36" s="76"/>
      <c r="PVV36" s="76"/>
      <c r="PVW36" s="76"/>
      <c r="PVX36" s="76"/>
      <c r="PVY36" s="76"/>
      <c r="PVZ36" s="76"/>
      <c r="PWA36" s="76"/>
      <c r="PWB36" s="76"/>
      <c r="PWC36" s="76"/>
      <c r="PWD36" s="76"/>
      <c r="PWE36" s="76"/>
      <c r="PWF36" s="76"/>
      <c r="PWG36" s="76"/>
      <c r="PWH36" s="76"/>
      <c r="PWI36" s="76"/>
      <c r="PWJ36" s="76"/>
      <c r="PWK36" s="76"/>
      <c r="PWL36" s="76"/>
      <c r="PWM36" s="76"/>
      <c r="PWN36" s="76"/>
      <c r="PWO36" s="76"/>
      <c r="PWP36" s="76"/>
      <c r="PWQ36" s="76"/>
      <c r="PWR36" s="76"/>
      <c r="PWS36" s="76"/>
      <c r="PWT36" s="76"/>
      <c r="PWU36" s="76"/>
      <c r="PWV36" s="76"/>
      <c r="PWW36" s="76"/>
      <c r="PWX36" s="76"/>
      <c r="PWY36" s="76"/>
      <c r="PWZ36" s="76"/>
      <c r="PXA36" s="76"/>
      <c r="PXB36" s="76"/>
      <c r="PXC36" s="76"/>
      <c r="PXD36" s="76"/>
      <c r="PXE36" s="76"/>
      <c r="PXF36" s="76"/>
      <c r="PXG36" s="76"/>
      <c r="PXH36" s="76"/>
      <c r="PXI36" s="76"/>
      <c r="PXJ36" s="76"/>
      <c r="PXK36" s="76"/>
      <c r="PXL36" s="76"/>
      <c r="PXM36" s="76"/>
      <c r="PXN36" s="76"/>
      <c r="PXO36" s="76"/>
      <c r="PXP36" s="76"/>
      <c r="PXQ36" s="76"/>
      <c r="PXR36" s="76"/>
      <c r="PXS36" s="76"/>
      <c r="PXT36" s="76"/>
      <c r="PXU36" s="76"/>
      <c r="PXV36" s="76"/>
      <c r="PXW36" s="76"/>
      <c r="PXX36" s="76"/>
      <c r="PXY36" s="76"/>
      <c r="PXZ36" s="76"/>
      <c r="PYA36" s="76"/>
      <c r="PYB36" s="76"/>
      <c r="PYC36" s="76"/>
      <c r="PYD36" s="76"/>
      <c r="PYE36" s="76"/>
      <c r="PYF36" s="76"/>
      <c r="PYG36" s="76"/>
      <c r="PYH36" s="76"/>
      <c r="PYI36" s="76"/>
      <c r="PYJ36" s="76"/>
      <c r="PYK36" s="76"/>
      <c r="PYL36" s="76"/>
      <c r="PYM36" s="76"/>
      <c r="PYN36" s="76"/>
      <c r="PYO36" s="76"/>
      <c r="PYP36" s="76"/>
      <c r="PYQ36" s="76"/>
      <c r="PYR36" s="76"/>
      <c r="PYS36" s="76"/>
      <c r="PYT36" s="76"/>
      <c r="PYU36" s="76"/>
      <c r="PYV36" s="76"/>
      <c r="PYW36" s="76"/>
      <c r="PYX36" s="76"/>
      <c r="PYY36" s="76"/>
      <c r="PYZ36" s="76"/>
      <c r="PZA36" s="76"/>
      <c r="PZB36" s="76"/>
      <c r="PZC36" s="76"/>
      <c r="PZD36" s="76"/>
      <c r="PZE36" s="76"/>
      <c r="PZF36" s="76"/>
      <c r="PZG36" s="76"/>
      <c r="PZH36" s="76"/>
      <c r="PZI36" s="76"/>
      <c r="PZJ36" s="76"/>
      <c r="PZK36" s="76"/>
      <c r="PZL36" s="76"/>
      <c r="PZM36" s="76"/>
      <c r="PZN36" s="76"/>
      <c r="PZO36" s="76"/>
      <c r="PZP36" s="76"/>
      <c r="PZQ36" s="76"/>
      <c r="PZR36" s="76"/>
      <c r="PZS36" s="76"/>
      <c r="PZT36" s="76"/>
      <c r="PZU36" s="76"/>
      <c r="PZV36" s="76"/>
      <c r="PZW36" s="76"/>
      <c r="PZX36" s="76"/>
      <c r="PZY36" s="76"/>
      <c r="PZZ36" s="76"/>
      <c r="QAA36" s="76"/>
      <c r="QAB36" s="76"/>
      <c r="QAC36" s="76"/>
      <c r="QAD36" s="76"/>
      <c r="QAE36" s="76"/>
      <c r="QAF36" s="76"/>
      <c r="QAG36" s="76"/>
      <c r="QAH36" s="76"/>
      <c r="QAI36" s="76"/>
      <c r="QAJ36" s="76"/>
      <c r="QAK36" s="76"/>
      <c r="QAL36" s="76"/>
      <c r="QAM36" s="76"/>
      <c r="QAN36" s="76"/>
      <c r="QAO36" s="76"/>
      <c r="QAP36" s="76"/>
      <c r="QAQ36" s="76"/>
      <c r="QAR36" s="76"/>
      <c r="QAS36" s="76"/>
      <c r="QAT36" s="76"/>
      <c r="QAU36" s="76"/>
      <c r="QAV36" s="76"/>
      <c r="QAW36" s="76"/>
      <c r="QAX36" s="76"/>
      <c r="QAY36" s="76"/>
      <c r="QAZ36" s="76"/>
      <c r="QBA36" s="76"/>
      <c r="QBB36" s="76"/>
      <c r="QBC36" s="76"/>
      <c r="QBD36" s="76"/>
      <c r="QBE36" s="76"/>
      <c r="QBF36" s="76"/>
      <c r="QBG36" s="76"/>
      <c r="QBH36" s="76"/>
      <c r="QBI36" s="76"/>
      <c r="QBJ36" s="76"/>
      <c r="QBK36" s="76"/>
      <c r="QBL36" s="76"/>
      <c r="QBM36" s="76"/>
      <c r="QBN36" s="76"/>
      <c r="QBO36" s="76"/>
      <c r="QBP36" s="76"/>
      <c r="QBQ36" s="76"/>
      <c r="QBR36" s="76"/>
      <c r="QBS36" s="76"/>
      <c r="QBT36" s="76"/>
      <c r="QBU36" s="76"/>
      <c r="QBV36" s="76"/>
      <c r="QBW36" s="76"/>
      <c r="QBX36" s="76"/>
      <c r="QBY36" s="76"/>
      <c r="QBZ36" s="76"/>
      <c r="QCA36" s="76"/>
      <c r="QCB36" s="76"/>
      <c r="QCC36" s="76"/>
      <c r="QCD36" s="76"/>
      <c r="QCE36" s="76"/>
      <c r="QCF36" s="76"/>
      <c r="QCG36" s="76"/>
      <c r="QCH36" s="76"/>
      <c r="QCI36" s="76"/>
      <c r="QCJ36" s="76"/>
      <c r="QCK36" s="76"/>
      <c r="QCL36" s="76"/>
      <c r="QCM36" s="76"/>
      <c r="QCN36" s="76"/>
      <c r="QCO36" s="76"/>
      <c r="QCP36" s="76"/>
      <c r="QCQ36" s="76"/>
      <c r="QCR36" s="76"/>
      <c r="QCS36" s="76"/>
      <c r="QCT36" s="76"/>
      <c r="QCU36" s="76"/>
      <c r="QCV36" s="76"/>
      <c r="QCW36" s="76"/>
      <c r="QCX36" s="76"/>
      <c r="QCY36" s="76"/>
      <c r="QCZ36" s="76"/>
      <c r="QDA36" s="76"/>
      <c r="QDB36" s="76"/>
      <c r="QDC36" s="76"/>
      <c r="QDD36" s="76"/>
      <c r="QDE36" s="76"/>
      <c r="QDF36" s="76"/>
      <c r="QDG36" s="76"/>
      <c r="QDH36" s="76"/>
      <c r="QDI36" s="76"/>
      <c r="QDJ36" s="76"/>
      <c r="QDK36" s="76"/>
      <c r="QDL36" s="76"/>
      <c r="QDM36" s="76"/>
      <c r="QDN36" s="76"/>
      <c r="QDO36" s="76"/>
      <c r="QDP36" s="76"/>
      <c r="QDQ36" s="76"/>
      <c r="QDR36" s="76"/>
      <c r="QDS36" s="76"/>
      <c r="QDT36" s="76"/>
      <c r="QDU36" s="76"/>
      <c r="QDV36" s="76"/>
      <c r="QDW36" s="76"/>
      <c r="QDX36" s="76"/>
      <c r="QDY36" s="76"/>
      <c r="QDZ36" s="76"/>
      <c r="QEA36" s="76"/>
      <c r="QEB36" s="76"/>
      <c r="QEC36" s="76"/>
      <c r="QED36" s="76"/>
      <c r="QEE36" s="76"/>
      <c r="QEF36" s="76"/>
      <c r="QEG36" s="76"/>
      <c r="QEH36" s="76"/>
      <c r="QEI36" s="76"/>
      <c r="QEJ36" s="76"/>
      <c r="QEK36" s="76"/>
      <c r="QEL36" s="76"/>
      <c r="QEM36" s="76"/>
      <c r="QEN36" s="76"/>
      <c r="QEO36" s="76"/>
      <c r="QEP36" s="76"/>
      <c r="QEQ36" s="76"/>
      <c r="QER36" s="76"/>
      <c r="QES36" s="76"/>
      <c r="QET36" s="76"/>
      <c r="QEU36" s="76"/>
      <c r="QEV36" s="76"/>
      <c r="QEW36" s="76"/>
      <c r="QEX36" s="76"/>
      <c r="QEY36" s="76"/>
      <c r="QEZ36" s="76"/>
      <c r="QFA36" s="76"/>
      <c r="QFB36" s="76"/>
      <c r="QFC36" s="76"/>
      <c r="QFD36" s="76"/>
      <c r="QFE36" s="76"/>
      <c r="QFF36" s="76"/>
      <c r="QFG36" s="76"/>
      <c r="QFH36" s="76"/>
      <c r="QFI36" s="76"/>
      <c r="QFJ36" s="76"/>
      <c r="QFK36" s="76"/>
      <c r="QFL36" s="76"/>
      <c r="QFM36" s="76"/>
      <c r="QFN36" s="76"/>
      <c r="QFO36" s="76"/>
      <c r="QFP36" s="76"/>
      <c r="QFQ36" s="76"/>
      <c r="QFR36" s="76"/>
      <c r="QFS36" s="76"/>
      <c r="QFT36" s="76"/>
      <c r="QFU36" s="76"/>
      <c r="QFV36" s="76"/>
      <c r="QFW36" s="76"/>
      <c r="QFX36" s="76"/>
      <c r="QFY36" s="76"/>
      <c r="QFZ36" s="76"/>
      <c r="QGA36" s="76"/>
      <c r="QGB36" s="76"/>
      <c r="QGC36" s="76"/>
      <c r="QGD36" s="76"/>
      <c r="QGE36" s="76"/>
      <c r="QGF36" s="76"/>
      <c r="QGG36" s="76"/>
      <c r="QGH36" s="76"/>
      <c r="QGI36" s="76"/>
      <c r="QGJ36" s="76"/>
      <c r="QGK36" s="76"/>
      <c r="QGL36" s="76"/>
      <c r="QGM36" s="76"/>
      <c r="QGN36" s="76"/>
      <c r="QGO36" s="76"/>
      <c r="QGP36" s="76"/>
      <c r="QGQ36" s="76"/>
      <c r="QGR36" s="76"/>
      <c r="QGS36" s="76"/>
      <c r="QGT36" s="76"/>
      <c r="QGU36" s="76"/>
      <c r="QGV36" s="76"/>
      <c r="QGW36" s="76"/>
      <c r="QGX36" s="76"/>
      <c r="QGY36" s="76"/>
      <c r="QGZ36" s="76"/>
      <c r="QHA36" s="76"/>
      <c r="QHB36" s="76"/>
      <c r="QHC36" s="76"/>
      <c r="QHD36" s="76"/>
      <c r="QHE36" s="76"/>
      <c r="QHF36" s="76"/>
      <c r="QHG36" s="76"/>
      <c r="QHH36" s="76"/>
      <c r="QHI36" s="76"/>
      <c r="QHJ36" s="76"/>
      <c r="QHK36" s="76"/>
      <c r="QHL36" s="76"/>
      <c r="QHM36" s="76"/>
      <c r="QHN36" s="76"/>
      <c r="QHO36" s="76"/>
      <c r="QHP36" s="76"/>
      <c r="QHQ36" s="76"/>
      <c r="QHR36" s="76"/>
      <c r="QHS36" s="76"/>
      <c r="QHT36" s="76"/>
      <c r="QHU36" s="76"/>
      <c r="QHV36" s="76"/>
      <c r="QHW36" s="76"/>
      <c r="QHX36" s="76"/>
      <c r="QHY36" s="76"/>
      <c r="QHZ36" s="76"/>
      <c r="QIA36" s="76"/>
      <c r="QIB36" s="76"/>
      <c r="QIC36" s="76"/>
      <c r="QID36" s="76"/>
      <c r="QIE36" s="76"/>
      <c r="QIF36" s="76"/>
      <c r="QIG36" s="76"/>
      <c r="QIH36" s="76"/>
      <c r="QII36" s="76"/>
      <c r="QIJ36" s="76"/>
      <c r="QIK36" s="76"/>
      <c r="QIL36" s="76"/>
      <c r="QIM36" s="76"/>
      <c r="QIN36" s="76"/>
      <c r="QIO36" s="76"/>
      <c r="QIP36" s="76"/>
      <c r="QIQ36" s="76"/>
      <c r="QIR36" s="76"/>
      <c r="QIS36" s="76"/>
      <c r="QIT36" s="76"/>
      <c r="QIU36" s="76"/>
      <c r="QIV36" s="76"/>
      <c r="QIW36" s="76"/>
      <c r="QIX36" s="76"/>
      <c r="QIY36" s="76"/>
      <c r="QIZ36" s="76"/>
      <c r="QJA36" s="76"/>
      <c r="QJB36" s="76"/>
      <c r="QJC36" s="76"/>
      <c r="QJD36" s="76"/>
      <c r="QJE36" s="76"/>
      <c r="QJF36" s="76"/>
      <c r="QJG36" s="76"/>
      <c r="QJH36" s="76"/>
      <c r="QJI36" s="76"/>
      <c r="QJJ36" s="76"/>
      <c r="QJK36" s="76"/>
      <c r="QJL36" s="76"/>
      <c r="QJM36" s="76"/>
      <c r="QJN36" s="76"/>
      <c r="QJO36" s="76"/>
      <c r="QJP36" s="76"/>
      <c r="QJQ36" s="76"/>
      <c r="QJR36" s="76"/>
      <c r="QJS36" s="76"/>
      <c r="QJT36" s="76"/>
      <c r="QJU36" s="76"/>
      <c r="QJV36" s="76"/>
      <c r="QJW36" s="76"/>
      <c r="QJX36" s="76"/>
      <c r="QJY36" s="76"/>
      <c r="QJZ36" s="76"/>
      <c r="QKA36" s="76"/>
      <c r="QKB36" s="76"/>
      <c r="QKC36" s="76"/>
      <c r="QKD36" s="76"/>
      <c r="QKE36" s="76"/>
      <c r="QKF36" s="76"/>
      <c r="QKG36" s="76"/>
      <c r="QKH36" s="76"/>
      <c r="QKI36" s="76"/>
      <c r="QKJ36" s="76"/>
      <c r="QKK36" s="76"/>
      <c r="QKL36" s="76"/>
      <c r="QKM36" s="76"/>
      <c r="QKN36" s="76"/>
      <c r="QKO36" s="76"/>
      <c r="QKP36" s="76"/>
      <c r="QKQ36" s="76"/>
      <c r="QKR36" s="76"/>
      <c r="QKS36" s="76"/>
      <c r="QKT36" s="76"/>
      <c r="QKU36" s="76"/>
      <c r="QKV36" s="76"/>
      <c r="QKW36" s="76"/>
      <c r="QKX36" s="76"/>
      <c r="QKY36" s="76"/>
      <c r="QKZ36" s="76"/>
      <c r="QLA36" s="76"/>
      <c r="QLB36" s="76"/>
      <c r="QLC36" s="76"/>
      <c r="QLD36" s="76"/>
      <c r="QLE36" s="76"/>
      <c r="QLF36" s="76"/>
      <c r="QLG36" s="76"/>
      <c r="QLH36" s="76"/>
      <c r="QLI36" s="76"/>
      <c r="QLJ36" s="76"/>
      <c r="QLK36" s="76"/>
      <c r="QLL36" s="76"/>
      <c r="QLM36" s="76"/>
      <c r="QLN36" s="76"/>
      <c r="QLO36" s="76"/>
      <c r="QLP36" s="76"/>
      <c r="QLQ36" s="76"/>
      <c r="QLR36" s="76"/>
      <c r="QLS36" s="76"/>
      <c r="QLT36" s="76"/>
      <c r="QLU36" s="76"/>
      <c r="QLV36" s="76"/>
      <c r="QLW36" s="76"/>
      <c r="QLX36" s="76"/>
      <c r="QLY36" s="76"/>
      <c r="QLZ36" s="76"/>
      <c r="QMA36" s="76"/>
      <c r="QMB36" s="76"/>
      <c r="QMC36" s="76"/>
      <c r="QMD36" s="76"/>
      <c r="QME36" s="76"/>
      <c r="QMF36" s="76"/>
      <c r="QMG36" s="76"/>
      <c r="QMH36" s="76"/>
      <c r="QMI36" s="76"/>
      <c r="QMJ36" s="76"/>
      <c r="QMK36" s="76"/>
      <c r="QML36" s="76"/>
      <c r="QMM36" s="76"/>
      <c r="QMN36" s="76"/>
      <c r="QMO36" s="76"/>
      <c r="QMP36" s="76"/>
      <c r="QMQ36" s="76"/>
      <c r="QMR36" s="76"/>
      <c r="QMS36" s="76"/>
      <c r="QMT36" s="76"/>
      <c r="QMU36" s="76"/>
      <c r="QMV36" s="76"/>
      <c r="QMW36" s="76"/>
      <c r="QMX36" s="76"/>
      <c r="QMY36" s="76"/>
      <c r="QMZ36" s="76"/>
      <c r="QNA36" s="76"/>
      <c r="QNB36" s="76"/>
      <c r="QNC36" s="76"/>
      <c r="QND36" s="76"/>
      <c r="QNE36" s="76"/>
      <c r="QNF36" s="76"/>
      <c r="QNG36" s="76"/>
      <c r="QNH36" s="76"/>
      <c r="QNI36" s="76"/>
      <c r="QNJ36" s="76"/>
      <c r="QNK36" s="76"/>
      <c r="QNL36" s="76"/>
      <c r="QNM36" s="76"/>
      <c r="QNN36" s="76"/>
      <c r="QNO36" s="76"/>
      <c r="QNP36" s="76"/>
      <c r="QNQ36" s="76"/>
      <c r="QNR36" s="76"/>
      <c r="QNS36" s="76"/>
      <c r="QNT36" s="76"/>
      <c r="QNU36" s="76"/>
      <c r="QNV36" s="76"/>
      <c r="QNW36" s="76"/>
      <c r="QNX36" s="76"/>
      <c r="QNY36" s="76"/>
      <c r="QNZ36" s="76"/>
      <c r="QOA36" s="76"/>
      <c r="QOB36" s="76"/>
      <c r="QOC36" s="76"/>
      <c r="QOD36" s="76"/>
      <c r="QOE36" s="76"/>
      <c r="QOF36" s="76"/>
      <c r="QOG36" s="76"/>
      <c r="QOH36" s="76"/>
      <c r="QOI36" s="76"/>
      <c r="QOJ36" s="76"/>
      <c r="QOK36" s="76"/>
      <c r="QOL36" s="76"/>
      <c r="QOM36" s="76"/>
      <c r="QON36" s="76"/>
      <c r="QOO36" s="76"/>
      <c r="QOP36" s="76"/>
      <c r="QOQ36" s="76"/>
      <c r="QOR36" s="76"/>
      <c r="QOS36" s="76"/>
      <c r="QOT36" s="76"/>
      <c r="QOU36" s="76"/>
      <c r="QOV36" s="76"/>
      <c r="QOW36" s="76"/>
      <c r="QOX36" s="76"/>
      <c r="QOY36" s="76"/>
      <c r="QOZ36" s="76"/>
      <c r="QPA36" s="76"/>
      <c r="QPB36" s="76"/>
      <c r="QPC36" s="76"/>
      <c r="QPD36" s="76"/>
      <c r="QPE36" s="76"/>
      <c r="QPF36" s="76"/>
      <c r="QPG36" s="76"/>
      <c r="QPH36" s="76"/>
      <c r="QPI36" s="76"/>
      <c r="QPJ36" s="76"/>
      <c r="QPK36" s="76"/>
      <c r="QPL36" s="76"/>
      <c r="QPM36" s="76"/>
      <c r="QPN36" s="76"/>
      <c r="QPO36" s="76"/>
      <c r="QPP36" s="76"/>
      <c r="QPQ36" s="76"/>
      <c r="QPR36" s="76"/>
      <c r="QPS36" s="76"/>
      <c r="QPT36" s="76"/>
      <c r="QPU36" s="76"/>
      <c r="QPV36" s="76"/>
      <c r="QPW36" s="76"/>
      <c r="QPX36" s="76"/>
      <c r="QPY36" s="76"/>
      <c r="QPZ36" s="76"/>
      <c r="QQA36" s="76"/>
      <c r="QQB36" s="76"/>
      <c r="QQC36" s="76"/>
      <c r="QQD36" s="76"/>
      <c r="QQE36" s="76"/>
      <c r="QQF36" s="76"/>
      <c r="QQG36" s="76"/>
      <c r="QQH36" s="76"/>
      <c r="QQI36" s="76"/>
      <c r="QQJ36" s="76"/>
      <c r="QQK36" s="76"/>
      <c r="QQL36" s="76"/>
      <c r="QQM36" s="76"/>
      <c r="QQN36" s="76"/>
      <c r="QQO36" s="76"/>
      <c r="QQP36" s="76"/>
      <c r="QQQ36" s="76"/>
      <c r="QQR36" s="76"/>
      <c r="QQS36" s="76"/>
      <c r="QQT36" s="76"/>
      <c r="QQU36" s="76"/>
      <c r="QQV36" s="76"/>
      <c r="QQW36" s="76"/>
      <c r="QQX36" s="76"/>
      <c r="QQY36" s="76"/>
      <c r="QQZ36" s="76"/>
      <c r="QRA36" s="76"/>
      <c r="QRB36" s="76"/>
      <c r="QRC36" s="76"/>
      <c r="QRD36" s="76"/>
      <c r="QRE36" s="76"/>
      <c r="QRF36" s="76"/>
      <c r="QRG36" s="76"/>
      <c r="QRH36" s="76"/>
      <c r="QRI36" s="76"/>
      <c r="QRJ36" s="76"/>
      <c r="QRK36" s="76"/>
      <c r="QRL36" s="76"/>
      <c r="QRM36" s="76"/>
      <c r="QRN36" s="76"/>
      <c r="QRO36" s="76"/>
      <c r="QRP36" s="76"/>
      <c r="QRQ36" s="76"/>
      <c r="QRR36" s="76"/>
      <c r="QRS36" s="76"/>
      <c r="QRT36" s="76"/>
      <c r="QRU36" s="76"/>
      <c r="QRV36" s="76"/>
      <c r="QRW36" s="76"/>
      <c r="QRX36" s="76"/>
      <c r="QRY36" s="76"/>
      <c r="QRZ36" s="76"/>
      <c r="QSA36" s="76"/>
      <c r="QSB36" s="76"/>
      <c r="QSC36" s="76"/>
      <c r="QSD36" s="76"/>
      <c r="QSE36" s="76"/>
      <c r="QSF36" s="76"/>
      <c r="QSG36" s="76"/>
      <c r="QSH36" s="76"/>
      <c r="QSI36" s="76"/>
      <c r="QSJ36" s="76"/>
      <c r="QSK36" s="76"/>
      <c r="QSL36" s="76"/>
      <c r="QSM36" s="76"/>
      <c r="QSN36" s="76"/>
      <c r="QSO36" s="76"/>
      <c r="QSP36" s="76"/>
      <c r="QSQ36" s="76"/>
      <c r="QSR36" s="76"/>
      <c r="QSS36" s="76"/>
      <c r="QST36" s="76"/>
      <c r="QSU36" s="76"/>
      <c r="QSV36" s="76"/>
      <c r="QSW36" s="76"/>
      <c r="QSX36" s="76"/>
      <c r="QSY36" s="76"/>
      <c r="QSZ36" s="76"/>
      <c r="QTA36" s="76"/>
      <c r="QTB36" s="76"/>
      <c r="QTC36" s="76"/>
      <c r="QTD36" s="76"/>
      <c r="QTE36" s="76"/>
      <c r="QTF36" s="76"/>
      <c r="QTG36" s="76"/>
      <c r="QTH36" s="76"/>
      <c r="QTI36" s="76"/>
      <c r="QTJ36" s="76"/>
      <c r="QTK36" s="76"/>
      <c r="QTL36" s="76"/>
      <c r="QTM36" s="76"/>
      <c r="QTN36" s="76"/>
      <c r="QTO36" s="76"/>
      <c r="QTP36" s="76"/>
      <c r="QTQ36" s="76"/>
      <c r="QTR36" s="76"/>
      <c r="QTS36" s="76"/>
      <c r="QTT36" s="76"/>
      <c r="QTU36" s="76"/>
      <c r="QTV36" s="76"/>
      <c r="QTW36" s="76"/>
      <c r="QTX36" s="76"/>
      <c r="QTY36" s="76"/>
      <c r="QTZ36" s="76"/>
      <c r="QUA36" s="76"/>
      <c r="QUB36" s="76"/>
      <c r="QUC36" s="76"/>
      <c r="QUD36" s="76"/>
      <c r="QUE36" s="76"/>
      <c r="QUF36" s="76"/>
      <c r="QUG36" s="76"/>
      <c r="QUH36" s="76"/>
      <c r="QUI36" s="76"/>
      <c r="QUJ36" s="76"/>
      <c r="QUK36" s="76"/>
      <c r="QUL36" s="76"/>
      <c r="QUM36" s="76"/>
      <c r="QUN36" s="76"/>
      <c r="QUO36" s="76"/>
      <c r="QUP36" s="76"/>
      <c r="QUQ36" s="76"/>
      <c r="QUR36" s="76"/>
      <c r="QUS36" s="76"/>
      <c r="QUT36" s="76"/>
      <c r="QUU36" s="76"/>
      <c r="QUV36" s="76"/>
      <c r="QUW36" s="76"/>
      <c r="QUX36" s="76"/>
      <c r="QUY36" s="76"/>
      <c r="QUZ36" s="76"/>
      <c r="QVA36" s="76"/>
      <c r="QVB36" s="76"/>
      <c r="QVC36" s="76"/>
      <c r="QVD36" s="76"/>
      <c r="QVE36" s="76"/>
      <c r="QVF36" s="76"/>
      <c r="QVG36" s="76"/>
      <c r="QVH36" s="76"/>
      <c r="QVI36" s="76"/>
      <c r="QVJ36" s="76"/>
      <c r="QVK36" s="76"/>
      <c r="QVL36" s="76"/>
      <c r="QVM36" s="76"/>
      <c r="QVN36" s="76"/>
      <c r="QVO36" s="76"/>
      <c r="QVP36" s="76"/>
      <c r="QVQ36" s="76"/>
      <c r="QVR36" s="76"/>
      <c r="QVS36" s="76"/>
      <c r="QVT36" s="76"/>
      <c r="QVU36" s="76"/>
      <c r="QVV36" s="76"/>
      <c r="QVW36" s="76"/>
      <c r="QVX36" s="76"/>
      <c r="QVY36" s="76"/>
      <c r="QVZ36" s="76"/>
      <c r="QWA36" s="76"/>
      <c r="QWB36" s="76"/>
      <c r="QWC36" s="76"/>
      <c r="QWD36" s="76"/>
      <c r="QWE36" s="76"/>
      <c r="QWF36" s="76"/>
      <c r="QWG36" s="76"/>
      <c r="QWH36" s="76"/>
      <c r="QWI36" s="76"/>
      <c r="QWJ36" s="76"/>
      <c r="QWK36" s="76"/>
      <c r="QWL36" s="76"/>
      <c r="QWM36" s="76"/>
      <c r="QWN36" s="76"/>
      <c r="QWO36" s="76"/>
      <c r="QWP36" s="76"/>
      <c r="QWQ36" s="76"/>
      <c r="QWR36" s="76"/>
      <c r="QWS36" s="76"/>
      <c r="QWT36" s="76"/>
      <c r="QWU36" s="76"/>
      <c r="QWV36" s="76"/>
      <c r="QWW36" s="76"/>
      <c r="QWX36" s="76"/>
      <c r="QWY36" s="76"/>
      <c r="QWZ36" s="76"/>
      <c r="QXA36" s="76"/>
      <c r="QXB36" s="76"/>
      <c r="QXC36" s="76"/>
      <c r="QXD36" s="76"/>
      <c r="QXE36" s="76"/>
      <c r="QXF36" s="76"/>
      <c r="QXG36" s="76"/>
      <c r="QXH36" s="76"/>
      <c r="QXI36" s="76"/>
      <c r="QXJ36" s="76"/>
      <c r="QXK36" s="76"/>
      <c r="QXL36" s="76"/>
      <c r="QXM36" s="76"/>
      <c r="QXN36" s="76"/>
      <c r="QXO36" s="76"/>
      <c r="QXP36" s="76"/>
      <c r="QXQ36" s="76"/>
      <c r="QXR36" s="76"/>
      <c r="QXS36" s="76"/>
      <c r="QXT36" s="76"/>
      <c r="QXU36" s="76"/>
      <c r="QXV36" s="76"/>
      <c r="QXW36" s="76"/>
      <c r="QXX36" s="76"/>
      <c r="QXY36" s="76"/>
      <c r="QXZ36" s="76"/>
      <c r="QYA36" s="76"/>
      <c r="QYB36" s="76"/>
      <c r="QYC36" s="76"/>
      <c r="QYD36" s="76"/>
      <c r="QYE36" s="76"/>
      <c r="QYF36" s="76"/>
      <c r="QYG36" s="76"/>
      <c r="QYH36" s="76"/>
      <c r="QYI36" s="76"/>
      <c r="QYJ36" s="76"/>
      <c r="QYK36" s="76"/>
      <c r="QYL36" s="76"/>
      <c r="QYM36" s="76"/>
      <c r="QYN36" s="76"/>
      <c r="QYO36" s="76"/>
      <c r="QYP36" s="76"/>
      <c r="QYQ36" s="76"/>
      <c r="QYR36" s="76"/>
      <c r="QYS36" s="76"/>
      <c r="QYT36" s="76"/>
      <c r="QYU36" s="76"/>
      <c r="QYV36" s="76"/>
      <c r="QYW36" s="76"/>
      <c r="QYX36" s="76"/>
      <c r="QYY36" s="76"/>
      <c r="QYZ36" s="76"/>
      <c r="QZA36" s="76"/>
      <c r="QZB36" s="76"/>
      <c r="QZC36" s="76"/>
      <c r="QZD36" s="76"/>
      <c r="QZE36" s="76"/>
      <c r="QZF36" s="76"/>
      <c r="QZG36" s="76"/>
      <c r="QZH36" s="76"/>
      <c r="QZI36" s="76"/>
      <c r="QZJ36" s="76"/>
      <c r="QZK36" s="76"/>
      <c r="QZL36" s="76"/>
      <c r="QZM36" s="76"/>
      <c r="QZN36" s="76"/>
      <c r="QZO36" s="76"/>
      <c r="QZP36" s="76"/>
      <c r="QZQ36" s="76"/>
      <c r="QZR36" s="76"/>
      <c r="QZS36" s="76"/>
      <c r="QZT36" s="76"/>
      <c r="QZU36" s="76"/>
      <c r="QZV36" s="76"/>
      <c r="QZW36" s="76"/>
      <c r="QZX36" s="76"/>
      <c r="QZY36" s="76"/>
      <c r="QZZ36" s="76"/>
      <c r="RAA36" s="76"/>
      <c r="RAB36" s="76"/>
      <c r="RAC36" s="76"/>
      <c r="RAD36" s="76"/>
      <c r="RAE36" s="76"/>
      <c r="RAF36" s="76"/>
      <c r="RAG36" s="76"/>
      <c r="RAH36" s="76"/>
      <c r="RAI36" s="76"/>
      <c r="RAJ36" s="76"/>
      <c r="RAK36" s="76"/>
      <c r="RAL36" s="76"/>
      <c r="RAM36" s="76"/>
      <c r="RAN36" s="76"/>
      <c r="RAO36" s="76"/>
      <c r="RAP36" s="76"/>
      <c r="RAQ36" s="76"/>
      <c r="RAR36" s="76"/>
      <c r="RAS36" s="76"/>
      <c r="RAT36" s="76"/>
      <c r="RAU36" s="76"/>
      <c r="RAV36" s="76"/>
      <c r="RAW36" s="76"/>
      <c r="RAX36" s="76"/>
      <c r="RAY36" s="76"/>
      <c r="RAZ36" s="76"/>
      <c r="RBA36" s="76"/>
      <c r="RBB36" s="76"/>
      <c r="RBC36" s="76"/>
      <c r="RBD36" s="76"/>
      <c r="RBE36" s="76"/>
      <c r="RBF36" s="76"/>
      <c r="RBG36" s="76"/>
      <c r="RBH36" s="76"/>
      <c r="RBI36" s="76"/>
      <c r="RBJ36" s="76"/>
      <c r="RBK36" s="76"/>
      <c r="RBL36" s="76"/>
      <c r="RBM36" s="76"/>
      <c r="RBN36" s="76"/>
      <c r="RBO36" s="76"/>
      <c r="RBP36" s="76"/>
      <c r="RBQ36" s="76"/>
      <c r="RBR36" s="76"/>
      <c r="RBS36" s="76"/>
      <c r="RBT36" s="76"/>
      <c r="RBU36" s="76"/>
      <c r="RBV36" s="76"/>
      <c r="RBW36" s="76"/>
      <c r="RBX36" s="76"/>
      <c r="RBY36" s="76"/>
      <c r="RBZ36" s="76"/>
      <c r="RCA36" s="76"/>
      <c r="RCB36" s="76"/>
      <c r="RCC36" s="76"/>
      <c r="RCD36" s="76"/>
      <c r="RCE36" s="76"/>
      <c r="RCF36" s="76"/>
      <c r="RCG36" s="76"/>
      <c r="RCH36" s="76"/>
      <c r="RCI36" s="76"/>
      <c r="RCJ36" s="76"/>
      <c r="RCK36" s="76"/>
      <c r="RCL36" s="76"/>
      <c r="RCM36" s="76"/>
      <c r="RCN36" s="76"/>
      <c r="RCO36" s="76"/>
      <c r="RCP36" s="76"/>
      <c r="RCQ36" s="76"/>
      <c r="RCR36" s="76"/>
      <c r="RCS36" s="76"/>
      <c r="RCT36" s="76"/>
      <c r="RCU36" s="76"/>
      <c r="RCV36" s="76"/>
      <c r="RCW36" s="76"/>
      <c r="RCX36" s="76"/>
      <c r="RCY36" s="76"/>
      <c r="RCZ36" s="76"/>
      <c r="RDA36" s="76"/>
      <c r="RDB36" s="76"/>
      <c r="RDC36" s="76"/>
      <c r="RDD36" s="76"/>
      <c r="RDE36" s="76"/>
      <c r="RDF36" s="76"/>
      <c r="RDG36" s="76"/>
      <c r="RDH36" s="76"/>
      <c r="RDI36" s="76"/>
      <c r="RDJ36" s="76"/>
      <c r="RDK36" s="76"/>
      <c r="RDL36" s="76"/>
      <c r="RDM36" s="76"/>
      <c r="RDN36" s="76"/>
      <c r="RDO36" s="76"/>
      <c r="RDP36" s="76"/>
      <c r="RDQ36" s="76"/>
      <c r="RDR36" s="76"/>
      <c r="RDS36" s="76"/>
      <c r="RDT36" s="76"/>
      <c r="RDU36" s="76"/>
      <c r="RDV36" s="76"/>
      <c r="RDW36" s="76"/>
      <c r="RDX36" s="76"/>
      <c r="RDY36" s="76"/>
      <c r="RDZ36" s="76"/>
      <c r="REA36" s="76"/>
      <c r="REB36" s="76"/>
      <c r="REC36" s="76"/>
      <c r="RED36" s="76"/>
      <c r="REE36" s="76"/>
      <c r="REF36" s="76"/>
      <c r="REG36" s="76"/>
      <c r="REH36" s="76"/>
      <c r="REI36" s="76"/>
      <c r="REJ36" s="76"/>
      <c r="REK36" s="76"/>
      <c r="REL36" s="76"/>
      <c r="REM36" s="76"/>
      <c r="REN36" s="76"/>
      <c r="REO36" s="76"/>
      <c r="REP36" s="76"/>
      <c r="REQ36" s="76"/>
      <c r="RER36" s="76"/>
      <c r="RES36" s="76"/>
      <c r="RET36" s="76"/>
      <c r="REU36" s="76"/>
      <c r="REV36" s="76"/>
      <c r="REW36" s="76"/>
      <c r="REX36" s="76"/>
      <c r="REY36" s="76"/>
      <c r="REZ36" s="76"/>
      <c r="RFA36" s="76"/>
      <c r="RFB36" s="76"/>
      <c r="RFC36" s="76"/>
      <c r="RFD36" s="76"/>
      <c r="RFE36" s="76"/>
      <c r="RFF36" s="76"/>
      <c r="RFG36" s="76"/>
      <c r="RFH36" s="76"/>
      <c r="RFI36" s="76"/>
      <c r="RFJ36" s="76"/>
      <c r="RFK36" s="76"/>
      <c r="RFL36" s="76"/>
      <c r="RFM36" s="76"/>
      <c r="RFN36" s="76"/>
      <c r="RFO36" s="76"/>
      <c r="RFP36" s="76"/>
      <c r="RFQ36" s="76"/>
      <c r="RFR36" s="76"/>
      <c r="RFS36" s="76"/>
      <c r="RFT36" s="76"/>
      <c r="RFU36" s="76"/>
      <c r="RFV36" s="76"/>
      <c r="RFW36" s="76"/>
      <c r="RFX36" s="76"/>
      <c r="RFY36" s="76"/>
      <c r="RFZ36" s="76"/>
      <c r="RGA36" s="76"/>
      <c r="RGB36" s="76"/>
      <c r="RGC36" s="76"/>
      <c r="RGD36" s="76"/>
      <c r="RGE36" s="76"/>
      <c r="RGF36" s="76"/>
      <c r="RGG36" s="76"/>
      <c r="RGH36" s="76"/>
      <c r="RGI36" s="76"/>
      <c r="RGJ36" s="76"/>
      <c r="RGK36" s="76"/>
      <c r="RGL36" s="76"/>
      <c r="RGM36" s="76"/>
      <c r="RGN36" s="76"/>
      <c r="RGO36" s="76"/>
      <c r="RGP36" s="76"/>
      <c r="RGQ36" s="76"/>
      <c r="RGR36" s="76"/>
      <c r="RGS36" s="76"/>
      <c r="RGT36" s="76"/>
      <c r="RGU36" s="76"/>
      <c r="RGV36" s="76"/>
      <c r="RGW36" s="76"/>
      <c r="RGX36" s="76"/>
      <c r="RGY36" s="76"/>
      <c r="RGZ36" s="76"/>
      <c r="RHA36" s="76"/>
      <c r="RHB36" s="76"/>
      <c r="RHC36" s="76"/>
      <c r="RHD36" s="76"/>
      <c r="RHE36" s="76"/>
      <c r="RHF36" s="76"/>
      <c r="RHG36" s="76"/>
      <c r="RHH36" s="76"/>
      <c r="RHI36" s="76"/>
      <c r="RHJ36" s="76"/>
      <c r="RHK36" s="76"/>
      <c r="RHL36" s="76"/>
      <c r="RHM36" s="76"/>
      <c r="RHN36" s="76"/>
      <c r="RHO36" s="76"/>
      <c r="RHP36" s="76"/>
      <c r="RHQ36" s="76"/>
      <c r="RHR36" s="76"/>
      <c r="RHS36" s="76"/>
      <c r="RHT36" s="76"/>
      <c r="RHU36" s="76"/>
      <c r="RHV36" s="76"/>
      <c r="RHW36" s="76"/>
      <c r="RHX36" s="76"/>
      <c r="RHY36" s="76"/>
      <c r="RHZ36" s="76"/>
      <c r="RIA36" s="76"/>
      <c r="RIB36" s="76"/>
      <c r="RIC36" s="76"/>
      <c r="RID36" s="76"/>
      <c r="RIE36" s="76"/>
      <c r="RIF36" s="76"/>
      <c r="RIG36" s="76"/>
      <c r="RIH36" s="76"/>
      <c r="RII36" s="76"/>
      <c r="RIJ36" s="76"/>
      <c r="RIK36" s="76"/>
      <c r="RIL36" s="76"/>
      <c r="RIM36" s="76"/>
      <c r="RIN36" s="76"/>
      <c r="RIO36" s="76"/>
      <c r="RIP36" s="76"/>
      <c r="RIQ36" s="76"/>
      <c r="RIR36" s="76"/>
      <c r="RIS36" s="76"/>
      <c r="RIT36" s="76"/>
      <c r="RIU36" s="76"/>
      <c r="RIV36" s="76"/>
      <c r="RIW36" s="76"/>
      <c r="RIX36" s="76"/>
      <c r="RIY36" s="76"/>
      <c r="RIZ36" s="76"/>
      <c r="RJA36" s="76"/>
      <c r="RJB36" s="76"/>
      <c r="RJC36" s="76"/>
      <c r="RJD36" s="76"/>
      <c r="RJE36" s="76"/>
      <c r="RJF36" s="76"/>
      <c r="RJG36" s="76"/>
      <c r="RJH36" s="76"/>
      <c r="RJI36" s="76"/>
      <c r="RJJ36" s="76"/>
      <c r="RJK36" s="76"/>
      <c r="RJL36" s="76"/>
      <c r="RJM36" s="76"/>
      <c r="RJN36" s="76"/>
      <c r="RJO36" s="76"/>
      <c r="RJP36" s="76"/>
      <c r="RJQ36" s="76"/>
      <c r="RJR36" s="76"/>
      <c r="RJS36" s="76"/>
      <c r="RJT36" s="76"/>
      <c r="RJU36" s="76"/>
      <c r="RJV36" s="76"/>
      <c r="RJW36" s="76"/>
      <c r="RJX36" s="76"/>
      <c r="RJY36" s="76"/>
      <c r="RJZ36" s="76"/>
      <c r="RKA36" s="76"/>
      <c r="RKB36" s="76"/>
      <c r="RKC36" s="76"/>
      <c r="RKD36" s="76"/>
      <c r="RKE36" s="76"/>
      <c r="RKF36" s="76"/>
      <c r="RKG36" s="76"/>
      <c r="RKH36" s="76"/>
      <c r="RKI36" s="76"/>
      <c r="RKJ36" s="76"/>
      <c r="RKK36" s="76"/>
      <c r="RKL36" s="76"/>
      <c r="RKM36" s="76"/>
      <c r="RKN36" s="76"/>
      <c r="RKO36" s="76"/>
      <c r="RKP36" s="76"/>
      <c r="RKQ36" s="76"/>
      <c r="RKR36" s="76"/>
      <c r="RKS36" s="76"/>
      <c r="RKT36" s="76"/>
      <c r="RKU36" s="76"/>
      <c r="RKV36" s="76"/>
      <c r="RKW36" s="76"/>
      <c r="RKX36" s="76"/>
      <c r="RKY36" s="76"/>
      <c r="RKZ36" s="76"/>
      <c r="RLA36" s="76"/>
      <c r="RLB36" s="76"/>
      <c r="RLC36" s="76"/>
      <c r="RLD36" s="76"/>
      <c r="RLE36" s="76"/>
      <c r="RLF36" s="76"/>
      <c r="RLG36" s="76"/>
      <c r="RLH36" s="76"/>
      <c r="RLI36" s="76"/>
      <c r="RLJ36" s="76"/>
      <c r="RLK36" s="76"/>
      <c r="RLL36" s="76"/>
      <c r="RLM36" s="76"/>
      <c r="RLN36" s="76"/>
      <c r="RLO36" s="76"/>
      <c r="RLP36" s="76"/>
      <c r="RLQ36" s="76"/>
      <c r="RLR36" s="76"/>
      <c r="RLS36" s="76"/>
      <c r="RLT36" s="76"/>
      <c r="RLU36" s="76"/>
      <c r="RLV36" s="76"/>
      <c r="RLW36" s="76"/>
      <c r="RLX36" s="76"/>
      <c r="RLY36" s="76"/>
      <c r="RLZ36" s="76"/>
      <c r="RMA36" s="76"/>
      <c r="RMB36" s="76"/>
      <c r="RMC36" s="76"/>
      <c r="RMD36" s="76"/>
      <c r="RME36" s="76"/>
      <c r="RMF36" s="76"/>
      <c r="RMG36" s="76"/>
      <c r="RMH36" s="76"/>
      <c r="RMI36" s="76"/>
      <c r="RMJ36" s="76"/>
      <c r="RMK36" s="76"/>
      <c r="RML36" s="76"/>
      <c r="RMM36" s="76"/>
      <c r="RMN36" s="76"/>
      <c r="RMO36" s="76"/>
      <c r="RMP36" s="76"/>
      <c r="RMQ36" s="76"/>
      <c r="RMR36" s="76"/>
      <c r="RMS36" s="76"/>
      <c r="RMT36" s="76"/>
      <c r="RMU36" s="76"/>
      <c r="RMV36" s="76"/>
      <c r="RMW36" s="76"/>
      <c r="RMX36" s="76"/>
      <c r="RMY36" s="76"/>
      <c r="RMZ36" s="76"/>
      <c r="RNA36" s="76"/>
      <c r="RNB36" s="76"/>
      <c r="RNC36" s="76"/>
      <c r="RND36" s="76"/>
      <c r="RNE36" s="76"/>
      <c r="RNF36" s="76"/>
      <c r="RNG36" s="76"/>
      <c r="RNH36" s="76"/>
      <c r="RNI36" s="76"/>
      <c r="RNJ36" s="76"/>
      <c r="RNK36" s="76"/>
      <c r="RNL36" s="76"/>
      <c r="RNM36" s="76"/>
      <c r="RNN36" s="76"/>
      <c r="RNO36" s="76"/>
      <c r="RNP36" s="76"/>
      <c r="RNQ36" s="76"/>
      <c r="RNR36" s="76"/>
      <c r="RNS36" s="76"/>
      <c r="RNT36" s="76"/>
      <c r="RNU36" s="76"/>
      <c r="RNV36" s="76"/>
      <c r="RNW36" s="76"/>
      <c r="RNX36" s="76"/>
      <c r="RNY36" s="76"/>
      <c r="RNZ36" s="76"/>
      <c r="ROA36" s="76"/>
      <c r="ROB36" s="76"/>
      <c r="ROC36" s="76"/>
      <c r="ROD36" s="76"/>
      <c r="ROE36" s="76"/>
      <c r="ROF36" s="76"/>
      <c r="ROG36" s="76"/>
      <c r="ROH36" s="76"/>
      <c r="ROI36" s="76"/>
      <c r="ROJ36" s="76"/>
      <c r="ROK36" s="76"/>
      <c r="ROL36" s="76"/>
      <c r="ROM36" s="76"/>
      <c r="RON36" s="76"/>
      <c r="ROO36" s="76"/>
      <c r="ROP36" s="76"/>
      <c r="ROQ36" s="76"/>
      <c r="ROR36" s="76"/>
      <c r="ROS36" s="76"/>
      <c r="ROT36" s="76"/>
      <c r="ROU36" s="76"/>
      <c r="ROV36" s="76"/>
      <c r="ROW36" s="76"/>
      <c r="ROX36" s="76"/>
      <c r="ROY36" s="76"/>
      <c r="ROZ36" s="76"/>
      <c r="RPA36" s="76"/>
      <c r="RPB36" s="76"/>
      <c r="RPC36" s="76"/>
      <c r="RPD36" s="76"/>
      <c r="RPE36" s="76"/>
      <c r="RPF36" s="76"/>
      <c r="RPG36" s="76"/>
      <c r="RPH36" s="76"/>
      <c r="RPI36" s="76"/>
      <c r="RPJ36" s="76"/>
      <c r="RPK36" s="76"/>
      <c r="RPL36" s="76"/>
      <c r="RPM36" s="76"/>
      <c r="RPN36" s="76"/>
      <c r="RPO36" s="76"/>
      <c r="RPP36" s="76"/>
      <c r="RPQ36" s="76"/>
      <c r="RPR36" s="76"/>
      <c r="RPS36" s="76"/>
      <c r="RPT36" s="76"/>
      <c r="RPU36" s="76"/>
      <c r="RPV36" s="76"/>
      <c r="RPW36" s="76"/>
      <c r="RPX36" s="76"/>
      <c r="RPY36" s="76"/>
      <c r="RPZ36" s="76"/>
      <c r="RQA36" s="76"/>
      <c r="RQB36" s="76"/>
      <c r="RQC36" s="76"/>
      <c r="RQD36" s="76"/>
      <c r="RQE36" s="76"/>
      <c r="RQF36" s="76"/>
      <c r="RQG36" s="76"/>
      <c r="RQH36" s="76"/>
      <c r="RQI36" s="76"/>
      <c r="RQJ36" s="76"/>
      <c r="RQK36" s="76"/>
      <c r="RQL36" s="76"/>
      <c r="RQM36" s="76"/>
      <c r="RQN36" s="76"/>
      <c r="RQO36" s="76"/>
      <c r="RQP36" s="76"/>
      <c r="RQQ36" s="76"/>
      <c r="RQR36" s="76"/>
      <c r="RQS36" s="76"/>
      <c r="RQT36" s="76"/>
      <c r="RQU36" s="76"/>
      <c r="RQV36" s="76"/>
      <c r="RQW36" s="76"/>
      <c r="RQX36" s="76"/>
      <c r="RQY36" s="76"/>
      <c r="RQZ36" s="76"/>
      <c r="RRA36" s="76"/>
      <c r="RRB36" s="76"/>
      <c r="RRC36" s="76"/>
      <c r="RRD36" s="76"/>
      <c r="RRE36" s="76"/>
      <c r="RRF36" s="76"/>
      <c r="RRG36" s="76"/>
      <c r="RRH36" s="76"/>
      <c r="RRI36" s="76"/>
      <c r="RRJ36" s="76"/>
      <c r="RRK36" s="76"/>
      <c r="RRL36" s="76"/>
      <c r="RRM36" s="76"/>
      <c r="RRN36" s="76"/>
      <c r="RRO36" s="76"/>
      <c r="RRP36" s="76"/>
      <c r="RRQ36" s="76"/>
      <c r="RRR36" s="76"/>
      <c r="RRS36" s="76"/>
      <c r="RRT36" s="76"/>
      <c r="RRU36" s="76"/>
      <c r="RRV36" s="76"/>
      <c r="RRW36" s="76"/>
      <c r="RRX36" s="76"/>
      <c r="RRY36" s="76"/>
      <c r="RRZ36" s="76"/>
      <c r="RSA36" s="76"/>
      <c r="RSB36" s="76"/>
      <c r="RSC36" s="76"/>
      <c r="RSD36" s="76"/>
      <c r="RSE36" s="76"/>
      <c r="RSF36" s="76"/>
      <c r="RSG36" s="76"/>
      <c r="RSH36" s="76"/>
      <c r="RSI36" s="76"/>
      <c r="RSJ36" s="76"/>
      <c r="RSK36" s="76"/>
      <c r="RSL36" s="76"/>
      <c r="RSM36" s="76"/>
      <c r="RSN36" s="76"/>
      <c r="RSO36" s="76"/>
      <c r="RSP36" s="76"/>
      <c r="RSQ36" s="76"/>
      <c r="RSR36" s="76"/>
      <c r="RSS36" s="76"/>
      <c r="RST36" s="76"/>
      <c r="RSU36" s="76"/>
      <c r="RSV36" s="76"/>
      <c r="RSW36" s="76"/>
      <c r="RSX36" s="76"/>
      <c r="RSY36" s="76"/>
      <c r="RSZ36" s="76"/>
      <c r="RTA36" s="76"/>
      <c r="RTB36" s="76"/>
      <c r="RTC36" s="76"/>
      <c r="RTD36" s="76"/>
      <c r="RTE36" s="76"/>
      <c r="RTF36" s="76"/>
      <c r="RTG36" s="76"/>
      <c r="RTH36" s="76"/>
      <c r="RTI36" s="76"/>
      <c r="RTJ36" s="76"/>
      <c r="RTK36" s="76"/>
      <c r="RTL36" s="76"/>
      <c r="RTM36" s="76"/>
      <c r="RTN36" s="76"/>
      <c r="RTO36" s="76"/>
      <c r="RTP36" s="76"/>
      <c r="RTQ36" s="76"/>
      <c r="RTR36" s="76"/>
      <c r="RTS36" s="76"/>
      <c r="RTT36" s="76"/>
      <c r="RTU36" s="76"/>
      <c r="RTV36" s="76"/>
      <c r="RTW36" s="76"/>
      <c r="RTX36" s="76"/>
      <c r="RTY36" s="76"/>
      <c r="RTZ36" s="76"/>
      <c r="RUA36" s="76"/>
      <c r="RUB36" s="76"/>
      <c r="RUC36" s="76"/>
      <c r="RUD36" s="76"/>
      <c r="RUE36" s="76"/>
      <c r="RUF36" s="76"/>
      <c r="RUG36" s="76"/>
      <c r="RUH36" s="76"/>
      <c r="RUI36" s="76"/>
      <c r="RUJ36" s="76"/>
      <c r="RUK36" s="76"/>
      <c r="RUL36" s="76"/>
      <c r="RUM36" s="76"/>
      <c r="RUN36" s="76"/>
      <c r="RUO36" s="76"/>
      <c r="RUP36" s="76"/>
      <c r="RUQ36" s="76"/>
      <c r="RUR36" s="76"/>
      <c r="RUS36" s="76"/>
      <c r="RUT36" s="76"/>
      <c r="RUU36" s="76"/>
      <c r="RUV36" s="76"/>
      <c r="RUW36" s="76"/>
      <c r="RUX36" s="76"/>
      <c r="RUY36" s="76"/>
      <c r="RUZ36" s="76"/>
      <c r="RVA36" s="76"/>
      <c r="RVB36" s="76"/>
      <c r="RVC36" s="76"/>
      <c r="RVD36" s="76"/>
      <c r="RVE36" s="76"/>
      <c r="RVF36" s="76"/>
      <c r="RVG36" s="76"/>
      <c r="RVH36" s="76"/>
      <c r="RVI36" s="76"/>
      <c r="RVJ36" s="76"/>
      <c r="RVK36" s="76"/>
      <c r="RVL36" s="76"/>
      <c r="RVM36" s="76"/>
      <c r="RVN36" s="76"/>
      <c r="RVO36" s="76"/>
      <c r="RVP36" s="76"/>
      <c r="RVQ36" s="76"/>
      <c r="RVR36" s="76"/>
      <c r="RVS36" s="76"/>
      <c r="RVT36" s="76"/>
      <c r="RVU36" s="76"/>
      <c r="RVV36" s="76"/>
      <c r="RVW36" s="76"/>
      <c r="RVX36" s="76"/>
      <c r="RVY36" s="76"/>
      <c r="RVZ36" s="76"/>
      <c r="RWA36" s="76"/>
      <c r="RWB36" s="76"/>
      <c r="RWC36" s="76"/>
      <c r="RWD36" s="76"/>
      <c r="RWE36" s="76"/>
      <c r="RWF36" s="76"/>
      <c r="RWG36" s="76"/>
      <c r="RWH36" s="76"/>
      <c r="RWI36" s="76"/>
      <c r="RWJ36" s="76"/>
      <c r="RWK36" s="76"/>
      <c r="RWL36" s="76"/>
      <c r="RWM36" s="76"/>
      <c r="RWN36" s="76"/>
      <c r="RWO36" s="76"/>
      <c r="RWP36" s="76"/>
      <c r="RWQ36" s="76"/>
      <c r="RWR36" s="76"/>
      <c r="RWS36" s="76"/>
      <c r="RWT36" s="76"/>
      <c r="RWU36" s="76"/>
      <c r="RWV36" s="76"/>
      <c r="RWW36" s="76"/>
      <c r="RWX36" s="76"/>
      <c r="RWY36" s="76"/>
      <c r="RWZ36" s="76"/>
      <c r="RXA36" s="76"/>
      <c r="RXB36" s="76"/>
      <c r="RXC36" s="76"/>
      <c r="RXD36" s="76"/>
      <c r="RXE36" s="76"/>
      <c r="RXF36" s="76"/>
      <c r="RXG36" s="76"/>
      <c r="RXH36" s="76"/>
      <c r="RXI36" s="76"/>
      <c r="RXJ36" s="76"/>
      <c r="RXK36" s="76"/>
      <c r="RXL36" s="76"/>
      <c r="RXM36" s="76"/>
      <c r="RXN36" s="76"/>
      <c r="RXO36" s="76"/>
      <c r="RXP36" s="76"/>
      <c r="RXQ36" s="76"/>
      <c r="RXR36" s="76"/>
      <c r="RXS36" s="76"/>
      <c r="RXT36" s="76"/>
      <c r="RXU36" s="76"/>
      <c r="RXV36" s="76"/>
      <c r="RXW36" s="76"/>
      <c r="RXX36" s="76"/>
      <c r="RXY36" s="76"/>
      <c r="RXZ36" s="76"/>
      <c r="RYA36" s="76"/>
      <c r="RYB36" s="76"/>
      <c r="RYC36" s="76"/>
      <c r="RYD36" s="76"/>
      <c r="RYE36" s="76"/>
      <c r="RYF36" s="76"/>
      <c r="RYG36" s="76"/>
      <c r="RYH36" s="76"/>
      <c r="RYI36" s="76"/>
      <c r="RYJ36" s="76"/>
      <c r="RYK36" s="76"/>
      <c r="RYL36" s="76"/>
      <c r="RYM36" s="76"/>
      <c r="RYN36" s="76"/>
      <c r="RYO36" s="76"/>
      <c r="RYP36" s="76"/>
      <c r="RYQ36" s="76"/>
      <c r="RYR36" s="76"/>
      <c r="RYS36" s="76"/>
      <c r="RYT36" s="76"/>
      <c r="RYU36" s="76"/>
      <c r="RYV36" s="76"/>
      <c r="RYW36" s="76"/>
      <c r="RYX36" s="76"/>
      <c r="RYY36" s="76"/>
      <c r="RYZ36" s="76"/>
      <c r="RZA36" s="76"/>
      <c r="RZB36" s="76"/>
      <c r="RZC36" s="76"/>
      <c r="RZD36" s="76"/>
      <c r="RZE36" s="76"/>
      <c r="RZF36" s="76"/>
      <c r="RZG36" s="76"/>
      <c r="RZH36" s="76"/>
      <c r="RZI36" s="76"/>
      <c r="RZJ36" s="76"/>
      <c r="RZK36" s="76"/>
      <c r="RZL36" s="76"/>
      <c r="RZM36" s="76"/>
      <c r="RZN36" s="76"/>
      <c r="RZO36" s="76"/>
      <c r="RZP36" s="76"/>
      <c r="RZQ36" s="76"/>
      <c r="RZR36" s="76"/>
      <c r="RZS36" s="76"/>
      <c r="RZT36" s="76"/>
      <c r="RZU36" s="76"/>
      <c r="RZV36" s="76"/>
      <c r="RZW36" s="76"/>
      <c r="RZX36" s="76"/>
      <c r="RZY36" s="76"/>
      <c r="RZZ36" s="76"/>
      <c r="SAA36" s="76"/>
      <c r="SAB36" s="76"/>
      <c r="SAC36" s="76"/>
      <c r="SAD36" s="76"/>
      <c r="SAE36" s="76"/>
      <c r="SAF36" s="76"/>
      <c r="SAG36" s="76"/>
      <c r="SAH36" s="76"/>
      <c r="SAI36" s="76"/>
      <c r="SAJ36" s="76"/>
      <c r="SAK36" s="76"/>
      <c r="SAL36" s="76"/>
      <c r="SAM36" s="76"/>
      <c r="SAN36" s="76"/>
      <c r="SAO36" s="76"/>
      <c r="SAP36" s="76"/>
      <c r="SAQ36" s="76"/>
      <c r="SAR36" s="76"/>
      <c r="SAS36" s="76"/>
      <c r="SAT36" s="76"/>
      <c r="SAU36" s="76"/>
      <c r="SAV36" s="76"/>
      <c r="SAW36" s="76"/>
      <c r="SAX36" s="76"/>
      <c r="SAY36" s="76"/>
      <c r="SAZ36" s="76"/>
      <c r="SBA36" s="76"/>
      <c r="SBB36" s="76"/>
      <c r="SBC36" s="76"/>
      <c r="SBD36" s="76"/>
      <c r="SBE36" s="76"/>
      <c r="SBF36" s="76"/>
      <c r="SBG36" s="76"/>
      <c r="SBH36" s="76"/>
      <c r="SBI36" s="76"/>
      <c r="SBJ36" s="76"/>
      <c r="SBK36" s="76"/>
      <c r="SBL36" s="76"/>
      <c r="SBM36" s="76"/>
      <c r="SBN36" s="76"/>
      <c r="SBO36" s="76"/>
      <c r="SBP36" s="76"/>
      <c r="SBQ36" s="76"/>
      <c r="SBR36" s="76"/>
      <c r="SBS36" s="76"/>
      <c r="SBT36" s="76"/>
      <c r="SBU36" s="76"/>
      <c r="SBV36" s="76"/>
      <c r="SBW36" s="76"/>
      <c r="SBX36" s="76"/>
      <c r="SBY36" s="76"/>
      <c r="SBZ36" s="76"/>
      <c r="SCA36" s="76"/>
      <c r="SCB36" s="76"/>
      <c r="SCC36" s="76"/>
      <c r="SCD36" s="76"/>
      <c r="SCE36" s="76"/>
      <c r="SCF36" s="76"/>
      <c r="SCG36" s="76"/>
      <c r="SCH36" s="76"/>
      <c r="SCI36" s="76"/>
      <c r="SCJ36" s="76"/>
      <c r="SCK36" s="76"/>
      <c r="SCL36" s="76"/>
      <c r="SCM36" s="76"/>
      <c r="SCN36" s="76"/>
      <c r="SCO36" s="76"/>
      <c r="SCP36" s="76"/>
      <c r="SCQ36" s="76"/>
      <c r="SCR36" s="76"/>
      <c r="SCS36" s="76"/>
      <c r="SCT36" s="76"/>
      <c r="SCU36" s="76"/>
      <c r="SCV36" s="76"/>
      <c r="SCW36" s="76"/>
      <c r="SCX36" s="76"/>
      <c r="SCY36" s="76"/>
      <c r="SCZ36" s="76"/>
      <c r="SDA36" s="76"/>
      <c r="SDB36" s="76"/>
      <c r="SDC36" s="76"/>
      <c r="SDD36" s="76"/>
      <c r="SDE36" s="76"/>
      <c r="SDF36" s="76"/>
      <c r="SDG36" s="76"/>
      <c r="SDH36" s="76"/>
      <c r="SDI36" s="76"/>
      <c r="SDJ36" s="76"/>
      <c r="SDK36" s="76"/>
      <c r="SDL36" s="76"/>
      <c r="SDM36" s="76"/>
      <c r="SDN36" s="76"/>
      <c r="SDO36" s="76"/>
      <c r="SDP36" s="76"/>
      <c r="SDQ36" s="76"/>
      <c r="SDR36" s="76"/>
      <c r="SDS36" s="76"/>
      <c r="SDT36" s="76"/>
      <c r="SDU36" s="76"/>
      <c r="SDV36" s="76"/>
      <c r="SDW36" s="76"/>
      <c r="SDX36" s="76"/>
      <c r="SDY36" s="76"/>
      <c r="SDZ36" s="76"/>
      <c r="SEA36" s="76"/>
      <c r="SEB36" s="76"/>
      <c r="SEC36" s="76"/>
      <c r="SED36" s="76"/>
      <c r="SEE36" s="76"/>
      <c r="SEF36" s="76"/>
      <c r="SEG36" s="76"/>
      <c r="SEH36" s="76"/>
      <c r="SEI36" s="76"/>
      <c r="SEJ36" s="76"/>
      <c r="SEK36" s="76"/>
      <c r="SEL36" s="76"/>
      <c r="SEM36" s="76"/>
      <c r="SEN36" s="76"/>
      <c r="SEO36" s="76"/>
      <c r="SEP36" s="76"/>
      <c r="SEQ36" s="76"/>
      <c r="SER36" s="76"/>
      <c r="SES36" s="76"/>
      <c r="SET36" s="76"/>
      <c r="SEU36" s="76"/>
      <c r="SEV36" s="76"/>
      <c r="SEW36" s="76"/>
      <c r="SEX36" s="76"/>
      <c r="SEY36" s="76"/>
      <c r="SEZ36" s="76"/>
      <c r="SFA36" s="76"/>
      <c r="SFB36" s="76"/>
      <c r="SFC36" s="76"/>
      <c r="SFD36" s="76"/>
      <c r="SFE36" s="76"/>
      <c r="SFF36" s="76"/>
      <c r="SFG36" s="76"/>
      <c r="SFH36" s="76"/>
      <c r="SFI36" s="76"/>
      <c r="SFJ36" s="76"/>
      <c r="SFK36" s="76"/>
      <c r="SFL36" s="76"/>
      <c r="SFM36" s="76"/>
      <c r="SFN36" s="76"/>
      <c r="SFO36" s="76"/>
      <c r="SFP36" s="76"/>
      <c r="SFQ36" s="76"/>
      <c r="SFR36" s="76"/>
      <c r="SFS36" s="76"/>
      <c r="SFT36" s="76"/>
      <c r="SFU36" s="76"/>
      <c r="SFV36" s="76"/>
      <c r="SFW36" s="76"/>
      <c r="SFX36" s="76"/>
      <c r="SFY36" s="76"/>
      <c r="SFZ36" s="76"/>
      <c r="SGA36" s="76"/>
      <c r="SGB36" s="76"/>
      <c r="SGC36" s="76"/>
      <c r="SGD36" s="76"/>
      <c r="SGE36" s="76"/>
      <c r="SGF36" s="76"/>
      <c r="SGG36" s="76"/>
      <c r="SGH36" s="76"/>
      <c r="SGI36" s="76"/>
      <c r="SGJ36" s="76"/>
      <c r="SGK36" s="76"/>
      <c r="SGL36" s="76"/>
      <c r="SGM36" s="76"/>
      <c r="SGN36" s="76"/>
      <c r="SGO36" s="76"/>
      <c r="SGP36" s="76"/>
      <c r="SGQ36" s="76"/>
      <c r="SGR36" s="76"/>
      <c r="SGS36" s="76"/>
      <c r="SGT36" s="76"/>
      <c r="SGU36" s="76"/>
      <c r="SGV36" s="76"/>
      <c r="SGW36" s="76"/>
      <c r="SGX36" s="76"/>
      <c r="SGY36" s="76"/>
      <c r="SGZ36" s="76"/>
      <c r="SHA36" s="76"/>
      <c r="SHB36" s="76"/>
      <c r="SHC36" s="76"/>
      <c r="SHD36" s="76"/>
      <c r="SHE36" s="76"/>
      <c r="SHF36" s="76"/>
      <c r="SHG36" s="76"/>
      <c r="SHH36" s="76"/>
      <c r="SHI36" s="76"/>
      <c r="SHJ36" s="76"/>
      <c r="SHK36" s="76"/>
      <c r="SHL36" s="76"/>
      <c r="SHM36" s="76"/>
      <c r="SHN36" s="76"/>
      <c r="SHO36" s="76"/>
      <c r="SHP36" s="76"/>
      <c r="SHQ36" s="76"/>
      <c r="SHR36" s="76"/>
      <c r="SHS36" s="76"/>
      <c r="SHT36" s="76"/>
      <c r="SHU36" s="76"/>
      <c r="SHV36" s="76"/>
      <c r="SHW36" s="76"/>
      <c r="SHX36" s="76"/>
      <c r="SHY36" s="76"/>
      <c r="SHZ36" s="76"/>
      <c r="SIA36" s="76"/>
      <c r="SIB36" s="76"/>
      <c r="SIC36" s="76"/>
      <c r="SID36" s="76"/>
      <c r="SIE36" s="76"/>
      <c r="SIF36" s="76"/>
      <c r="SIG36" s="76"/>
      <c r="SIH36" s="76"/>
      <c r="SII36" s="76"/>
      <c r="SIJ36" s="76"/>
      <c r="SIK36" s="76"/>
      <c r="SIL36" s="76"/>
      <c r="SIM36" s="76"/>
      <c r="SIN36" s="76"/>
      <c r="SIO36" s="76"/>
      <c r="SIP36" s="76"/>
      <c r="SIQ36" s="76"/>
      <c r="SIR36" s="76"/>
      <c r="SIS36" s="76"/>
      <c r="SIT36" s="76"/>
      <c r="SIU36" s="76"/>
      <c r="SIV36" s="76"/>
      <c r="SIW36" s="76"/>
      <c r="SIX36" s="76"/>
      <c r="SIY36" s="76"/>
      <c r="SIZ36" s="76"/>
      <c r="SJA36" s="76"/>
      <c r="SJB36" s="76"/>
      <c r="SJC36" s="76"/>
      <c r="SJD36" s="76"/>
      <c r="SJE36" s="76"/>
      <c r="SJF36" s="76"/>
      <c r="SJG36" s="76"/>
      <c r="SJH36" s="76"/>
      <c r="SJI36" s="76"/>
      <c r="SJJ36" s="76"/>
      <c r="SJK36" s="76"/>
      <c r="SJL36" s="76"/>
      <c r="SJM36" s="76"/>
      <c r="SJN36" s="76"/>
      <c r="SJO36" s="76"/>
      <c r="SJP36" s="76"/>
      <c r="SJQ36" s="76"/>
      <c r="SJR36" s="76"/>
      <c r="SJS36" s="76"/>
      <c r="SJT36" s="76"/>
      <c r="SJU36" s="76"/>
      <c r="SJV36" s="76"/>
      <c r="SJW36" s="76"/>
      <c r="SJX36" s="76"/>
      <c r="SJY36" s="76"/>
      <c r="SJZ36" s="76"/>
      <c r="SKA36" s="76"/>
      <c r="SKB36" s="76"/>
      <c r="SKC36" s="76"/>
      <c r="SKD36" s="76"/>
      <c r="SKE36" s="76"/>
      <c r="SKF36" s="76"/>
      <c r="SKG36" s="76"/>
      <c r="SKH36" s="76"/>
      <c r="SKI36" s="76"/>
      <c r="SKJ36" s="76"/>
      <c r="SKK36" s="76"/>
      <c r="SKL36" s="76"/>
      <c r="SKM36" s="76"/>
      <c r="SKN36" s="76"/>
      <c r="SKO36" s="76"/>
      <c r="SKP36" s="76"/>
      <c r="SKQ36" s="76"/>
      <c r="SKR36" s="76"/>
      <c r="SKS36" s="76"/>
      <c r="SKT36" s="76"/>
      <c r="SKU36" s="76"/>
      <c r="SKV36" s="76"/>
      <c r="SKW36" s="76"/>
      <c r="SKX36" s="76"/>
      <c r="SKY36" s="76"/>
      <c r="SKZ36" s="76"/>
      <c r="SLA36" s="76"/>
      <c r="SLB36" s="76"/>
      <c r="SLC36" s="76"/>
      <c r="SLD36" s="76"/>
      <c r="SLE36" s="76"/>
      <c r="SLF36" s="76"/>
      <c r="SLG36" s="76"/>
      <c r="SLH36" s="76"/>
      <c r="SLI36" s="76"/>
      <c r="SLJ36" s="76"/>
      <c r="SLK36" s="76"/>
      <c r="SLL36" s="76"/>
      <c r="SLM36" s="76"/>
      <c r="SLN36" s="76"/>
      <c r="SLO36" s="76"/>
      <c r="SLP36" s="76"/>
      <c r="SLQ36" s="76"/>
      <c r="SLR36" s="76"/>
      <c r="SLS36" s="76"/>
      <c r="SLT36" s="76"/>
      <c r="SLU36" s="76"/>
      <c r="SLV36" s="76"/>
      <c r="SLW36" s="76"/>
      <c r="SLX36" s="76"/>
      <c r="SLY36" s="76"/>
      <c r="SLZ36" s="76"/>
      <c r="SMA36" s="76"/>
      <c r="SMB36" s="76"/>
      <c r="SMC36" s="76"/>
      <c r="SMD36" s="76"/>
      <c r="SME36" s="76"/>
      <c r="SMF36" s="76"/>
      <c r="SMG36" s="76"/>
      <c r="SMH36" s="76"/>
      <c r="SMI36" s="76"/>
      <c r="SMJ36" s="76"/>
      <c r="SMK36" s="76"/>
      <c r="SML36" s="76"/>
      <c r="SMM36" s="76"/>
      <c r="SMN36" s="76"/>
      <c r="SMO36" s="76"/>
      <c r="SMP36" s="76"/>
      <c r="SMQ36" s="76"/>
      <c r="SMR36" s="76"/>
      <c r="SMS36" s="76"/>
      <c r="SMT36" s="76"/>
      <c r="SMU36" s="76"/>
      <c r="SMV36" s="76"/>
      <c r="SMW36" s="76"/>
      <c r="SMX36" s="76"/>
      <c r="SMY36" s="76"/>
      <c r="SMZ36" s="76"/>
      <c r="SNA36" s="76"/>
      <c r="SNB36" s="76"/>
      <c r="SNC36" s="76"/>
      <c r="SND36" s="76"/>
      <c r="SNE36" s="76"/>
      <c r="SNF36" s="76"/>
      <c r="SNG36" s="76"/>
      <c r="SNH36" s="76"/>
      <c r="SNI36" s="76"/>
      <c r="SNJ36" s="76"/>
      <c r="SNK36" s="76"/>
      <c r="SNL36" s="76"/>
      <c r="SNM36" s="76"/>
      <c r="SNN36" s="76"/>
      <c r="SNO36" s="76"/>
      <c r="SNP36" s="76"/>
      <c r="SNQ36" s="76"/>
      <c r="SNR36" s="76"/>
      <c r="SNS36" s="76"/>
      <c r="SNT36" s="76"/>
      <c r="SNU36" s="76"/>
      <c r="SNV36" s="76"/>
      <c r="SNW36" s="76"/>
      <c r="SNX36" s="76"/>
      <c r="SNY36" s="76"/>
      <c r="SNZ36" s="76"/>
      <c r="SOA36" s="76"/>
      <c r="SOB36" s="76"/>
      <c r="SOC36" s="76"/>
      <c r="SOD36" s="76"/>
      <c r="SOE36" s="76"/>
      <c r="SOF36" s="76"/>
      <c r="SOG36" s="76"/>
      <c r="SOH36" s="76"/>
      <c r="SOI36" s="76"/>
      <c r="SOJ36" s="76"/>
      <c r="SOK36" s="76"/>
      <c r="SOL36" s="76"/>
      <c r="SOM36" s="76"/>
      <c r="SON36" s="76"/>
      <c r="SOO36" s="76"/>
      <c r="SOP36" s="76"/>
      <c r="SOQ36" s="76"/>
      <c r="SOR36" s="76"/>
      <c r="SOS36" s="76"/>
      <c r="SOT36" s="76"/>
      <c r="SOU36" s="76"/>
      <c r="SOV36" s="76"/>
      <c r="SOW36" s="76"/>
      <c r="SOX36" s="76"/>
      <c r="SOY36" s="76"/>
      <c r="SOZ36" s="76"/>
      <c r="SPA36" s="76"/>
      <c r="SPB36" s="76"/>
      <c r="SPC36" s="76"/>
      <c r="SPD36" s="76"/>
      <c r="SPE36" s="76"/>
      <c r="SPF36" s="76"/>
      <c r="SPG36" s="76"/>
      <c r="SPH36" s="76"/>
      <c r="SPI36" s="76"/>
      <c r="SPJ36" s="76"/>
      <c r="SPK36" s="76"/>
      <c r="SPL36" s="76"/>
      <c r="SPM36" s="76"/>
      <c r="SPN36" s="76"/>
      <c r="SPO36" s="76"/>
      <c r="SPP36" s="76"/>
      <c r="SPQ36" s="76"/>
      <c r="SPR36" s="76"/>
      <c r="SPS36" s="76"/>
      <c r="SPT36" s="76"/>
      <c r="SPU36" s="76"/>
      <c r="SPV36" s="76"/>
      <c r="SPW36" s="76"/>
      <c r="SPX36" s="76"/>
      <c r="SPY36" s="76"/>
      <c r="SPZ36" s="76"/>
      <c r="SQA36" s="76"/>
      <c r="SQB36" s="76"/>
      <c r="SQC36" s="76"/>
      <c r="SQD36" s="76"/>
      <c r="SQE36" s="76"/>
      <c r="SQF36" s="76"/>
      <c r="SQG36" s="76"/>
      <c r="SQH36" s="76"/>
      <c r="SQI36" s="76"/>
      <c r="SQJ36" s="76"/>
      <c r="SQK36" s="76"/>
      <c r="SQL36" s="76"/>
      <c r="SQM36" s="76"/>
      <c r="SQN36" s="76"/>
      <c r="SQO36" s="76"/>
      <c r="SQP36" s="76"/>
      <c r="SQQ36" s="76"/>
      <c r="SQR36" s="76"/>
      <c r="SQS36" s="76"/>
      <c r="SQT36" s="76"/>
      <c r="SQU36" s="76"/>
      <c r="SQV36" s="76"/>
      <c r="SQW36" s="76"/>
      <c r="SQX36" s="76"/>
      <c r="SQY36" s="76"/>
      <c r="SQZ36" s="76"/>
      <c r="SRA36" s="76"/>
      <c r="SRB36" s="76"/>
      <c r="SRC36" s="76"/>
      <c r="SRD36" s="76"/>
      <c r="SRE36" s="76"/>
      <c r="SRF36" s="76"/>
      <c r="SRG36" s="76"/>
      <c r="SRH36" s="76"/>
      <c r="SRI36" s="76"/>
      <c r="SRJ36" s="76"/>
      <c r="SRK36" s="76"/>
      <c r="SRL36" s="76"/>
      <c r="SRM36" s="76"/>
      <c r="SRN36" s="76"/>
      <c r="SRO36" s="76"/>
      <c r="SRP36" s="76"/>
      <c r="SRQ36" s="76"/>
      <c r="SRR36" s="76"/>
      <c r="SRS36" s="76"/>
      <c r="SRT36" s="76"/>
      <c r="SRU36" s="76"/>
      <c r="SRV36" s="76"/>
      <c r="SRW36" s="76"/>
      <c r="SRX36" s="76"/>
      <c r="SRY36" s="76"/>
      <c r="SRZ36" s="76"/>
      <c r="SSA36" s="76"/>
      <c r="SSB36" s="76"/>
      <c r="SSC36" s="76"/>
      <c r="SSD36" s="76"/>
      <c r="SSE36" s="76"/>
      <c r="SSF36" s="76"/>
      <c r="SSG36" s="76"/>
      <c r="SSH36" s="76"/>
      <c r="SSI36" s="76"/>
      <c r="SSJ36" s="76"/>
      <c r="SSK36" s="76"/>
      <c r="SSL36" s="76"/>
      <c r="SSM36" s="76"/>
      <c r="SSN36" s="76"/>
      <c r="SSO36" s="76"/>
      <c r="SSP36" s="76"/>
      <c r="SSQ36" s="76"/>
      <c r="SSR36" s="76"/>
      <c r="SSS36" s="76"/>
      <c r="SST36" s="76"/>
      <c r="SSU36" s="76"/>
      <c r="SSV36" s="76"/>
      <c r="SSW36" s="76"/>
      <c r="SSX36" s="76"/>
      <c r="SSY36" s="76"/>
      <c r="SSZ36" s="76"/>
      <c r="STA36" s="76"/>
      <c r="STB36" s="76"/>
      <c r="STC36" s="76"/>
      <c r="STD36" s="76"/>
      <c r="STE36" s="76"/>
      <c r="STF36" s="76"/>
      <c r="STG36" s="76"/>
      <c r="STH36" s="76"/>
      <c r="STI36" s="76"/>
      <c r="STJ36" s="76"/>
      <c r="STK36" s="76"/>
      <c r="STL36" s="76"/>
      <c r="STM36" s="76"/>
      <c r="STN36" s="76"/>
      <c r="STO36" s="76"/>
      <c r="STP36" s="76"/>
      <c r="STQ36" s="76"/>
      <c r="STR36" s="76"/>
      <c r="STS36" s="76"/>
      <c r="STT36" s="76"/>
      <c r="STU36" s="76"/>
      <c r="STV36" s="76"/>
      <c r="STW36" s="76"/>
      <c r="STX36" s="76"/>
      <c r="STY36" s="76"/>
      <c r="STZ36" s="76"/>
      <c r="SUA36" s="76"/>
      <c r="SUB36" s="76"/>
      <c r="SUC36" s="76"/>
      <c r="SUD36" s="76"/>
      <c r="SUE36" s="76"/>
      <c r="SUF36" s="76"/>
      <c r="SUG36" s="76"/>
      <c r="SUH36" s="76"/>
      <c r="SUI36" s="76"/>
      <c r="SUJ36" s="76"/>
      <c r="SUK36" s="76"/>
      <c r="SUL36" s="76"/>
      <c r="SUM36" s="76"/>
      <c r="SUN36" s="76"/>
      <c r="SUO36" s="76"/>
      <c r="SUP36" s="76"/>
      <c r="SUQ36" s="76"/>
      <c r="SUR36" s="76"/>
      <c r="SUS36" s="76"/>
      <c r="SUT36" s="76"/>
      <c r="SUU36" s="76"/>
      <c r="SUV36" s="76"/>
      <c r="SUW36" s="76"/>
      <c r="SUX36" s="76"/>
      <c r="SUY36" s="76"/>
      <c r="SUZ36" s="76"/>
      <c r="SVA36" s="76"/>
      <c r="SVB36" s="76"/>
      <c r="SVC36" s="76"/>
      <c r="SVD36" s="76"/>
      <c r="SVE36" s="76"/>
      <c r="SVF36" s="76"/>
      <c r="SVG36" s="76"/>
      <c r="SVH36" s="76"/>
      <c r="SVI36" s="76"/>
      <c r="SVJ36" s="76"/>
      <c r="SVK36" s="76"/>
      <c r="SVL36" s="76"/>
      <c r="SVM36" s="76"/>
      <c r="SVN36" s="76"/>
      <c r="SVO36" s="76"/>
      <c r="SVP36" s="76"/>
      <c r="SVQ36" s="76"/>
      <c r="SVR36" s="76"/>
      <c r="SVS36" s="76"/>
      <c r="SVT36" s="76"/>
      <c r="SVU36" s="76"/>
      <c r="SVV36" s="76"/>
      <c r="SVW36" s="76"/>
      <c r="SVX36" s="76"/>
      <c r="SVY36" s="76"/>
      <c r="SVZ36" s="76"/>
      <c r="SWA36" s="76"/>
      <c r="SWB36" s="76"/>
      <c r="SWC36" s="76"/>
      <c r="SWD36" s="76"/>
      <c r="SWE36" s="76"/>
      <c r="SWF36" s="76"/>
      <c r="SWG36" s="76"/>
      <c r="SWH36" s="76"/>
      <c r="SWI36" s="76"/>
      <c r="SWJ36" s="76"/>
      <c r="SWK36" s="76"/>
      <c r="SWL36" s="76"/>
      <c r="SWM36" s="76"/>
      <c r="SWN36" s="76"/>
      <c r="SWO36" s="76"/>
      <c r="SWP36" s="76"/>
      <c r="SWQ36" s="76"/>
      <c r="SWR36" s="76"/>
      <c r="SWS36" s="76"/>
      <c r="SWT36" s="76"/>
      <c r="SWU36" s="76"/>
      <c r="SWV36" s="76"/>
      <c r="SWW36" s="76"/>
      <c r="SWX36" s="76"/>
      <c r="SWY36" s="76"/>
      <c r="SWZ36" s="76"/>
      <c r="SXA36" s="76"/>
      <c r="SXB36" s="76"/>
      <c r="SXC36" s="76"/>
      <c r="SXD36" s="76"/>
      <c r="SXE36" s="76"/>
      <c r="SXF36" s="76"/>
      <c r="SXG36" s="76"/>
      <c r="SXH36" s="76"/>
      <c r="SXI36" s="76"/>
      <c r="SXJ36" s="76"/>
      <c r="SXK36" s="76"/>
      <c r="SXL36" s="76"/>
      <c r="SXM36" s="76"/>
      <c r="SXN36" s="76"/>
      <c r="SXO36" s="76"/>
      <c r="SXP36" s="76"/>
      <c r="SXQ36" s="76"/>
      <c r="SXR36" s="76"/>
      <c r="SXS36" s="76"/>
      <c r="SXT36" s="76"/>
      <c r="SXU36" s="76"/>
      <c r="SXV36" s="76"/>
      <c r="SXW36" s="76"/>
      <c r="SXX36" s="76"/>
      <c r="SXY36" s="76"/>
      <c r="SXZ36" s="76"/>
      <c r="SYA36" s="76"/>
      <c r="SYB36" s="76"/>
      <c r="SYC36" s="76"/>
      <c r="SYD36" s="76"/>
      <c r="SYE36" s="76"/>
      <c r="SYF36" s="76"/>
      <c r="SYG36" s="76"/>
      <c r="SYH36" s="76"/>
      <c r="SYI36" s="76"/>
      <c r="SYJ36" s="76"/>
      <c r="SYK36" s="76"/>
      <c r="SYL36" s="76"/>
      <c r="SYM36" s="76"/>
      <c r="SYN36" s="76"/>
      <c r="SYO36" s="76"/>
      <c r="SYP36" s="76"/>
      <c r="SYQ36" s="76"/>
      <c r="SYR36" s="76"/>
      <c r="SYS36" s="76"/>
      <c r="SYT36" s="76"/>
      <c r="SYU36" s="76"/>
      <c r="SYV36" s="76"/>
      <c r="SYW36" s="76"/>
      <c r="SYX36" s="76"/>
      <c r="SYY36" s="76"/>
      <c r="SYZ36" s="76"/>
      <c r="SZA36" s="76"/>
      <c r="SZB36" s="76"/>
      <c r="SZC36" s="76"/>
      <c r="SZD36" s="76"/>
      <c r="SZE36" s="76"/>
      <c r="SZF36" s="76"/>
      <c r="SZG36" s="76"/>
      <c r="SZH36" s="76"/>
      <c r="SZI36" s="76"/>
      <c r="SZJ36" s="76"/>
      <c r="SZK36" s="76"/>
      <c r="SZL36" s="76"/>
      <c r="SZM36" s="76"/>
      <c r="SZN36" s="76"/>
      <c r="SZO36" s="76"/>
      <c r="SZP36" s="76"/>
      <c r="SZQ36" s="76"/>
      <c r="SZR36" s="76"/>
      <c r="SZS36" s="76"/>
      <c r="SZT36" s="76"/>
      <c r="SZU36" s="76"/>
      <c r="SZV36" s="76"/>
      <c r="SZW36" s="76"/>
      <c r="SZX36" s="76"/>
      <c r="SZY36" s="76"/>
      <c r="SZZ36" s="76"/>
      <c r="TAA36" s="76"/>
      <c r="TAB36" s="76"/>
      <c r="TAC36" s="76"/>
      <c r="TAD36" s="76"/>
      <c r="TAE36" s="76"/>
      <c r="TAF36" s="76"/>
      <c r="TAG36" s="76"/>
      <c r="TAH36" s="76"/>
      <c r="TAI36" s="76"/>
      <c r="TAJ36" s="76"/>
      <c r="TAK36" s="76"/>
      <c r="TAL36" s="76"/>
      <c r="TAM36" s="76"/>
      <c r="TAN36" s="76"/>
      <c r="TAO36" s="76"/>
      <c r="TAP36" s="76"/>
      <c r="TAQ36" s="76"/>
      <c r="TAR36" s="76"/>
      <c r="TAS36" s="76"/>
      <c r="TAT36" s="76"/>
      <c r="TAU36" s="76"/>
      <c r="TAV36" s="76"/>
      <c r="TAW36" s="76"/>
      <c r="TAX36" s="76"/>
      <c r="TAY36" s="76"/>
      <c r="TAZ36" s="76"/>
      <c r="TBA36" s="76"/>
      <c r="TBB36" s="76"/>
      <c r="TBC36" s="76"/>
      <c r="TBD36" s="76"/>
      <c r="TBE36" s="76"/>
      <c r="TBF36" s="76"/>
      <c r="TBG36" s="76"/>
      <c r="TBH36" s="76"/>
      <c r="TBI36" s="76"/>
      <c r="TBJ36" s="76"/>
      <c r="TBK36" s="76"/>
      <c r="TBL36" s="76"/>
      <c r="TBM36" s="76"/>
      <c r="TBN36" s="76"/>
      <c r="TBO36" s="76"/>
      <c r="TBP36" s="76"/>
      <c r="TBQ36" s="76"/>
      <c r="TBR36" s="76"/>
      <c r="TBS36" s="76"/>
      <c r="TBT36" s="76"/>
      <c r="TBU36" s="76"/>
      <c r="TBV36" s="76"/>
      <c r="TBW36" s="76"/>
      <c r="TBX36" s="76"/>
      <c r="TBY36" s="76"/>
      <c r="TBZ36" s="76"/>
      <c r="TCA36" s="76"/>
      <c r="TCB36" s="76"/>
      <c r="TCC36" s="76"/>
      <c r="TCD36" s="76"/>
      <c r="TCE36" s="76"/>
      <c r="TCF36" s="76"/>
      <c r="TCG36" s="76"/>
      <c r="TCH36" s="76"/>
      <c r="TCI36" s="76"/>
      <c r="TCJ36" s="76"/>
      <c r="TCK36" s="76"/>
      <c r="TCL36" s="76"/>
      <c r="TCM36" s="76"/>
      <c r="TCN36" s="76"/>
      <c r="TCO36" s="76"/>
      <c r="TCP36" s="76"/>
      <c r="TCQ36" s="76"/>
      <c r="TCR36" s="76"/>
      <c r="TCS36" s="76"/>
      <c r="TCT36" s="76"/>
      <c r="TCU36" s="76"/>
      <c r="TCV36" s="76"/>
      <c r="TCW36" s="76"/>
      <c r="TCX36" s="76"/>
      <c r="TCY36" s="76"/>
      <c r="TCZ36" s="76"/>
      <c r="TDA36" s="76"/>
      <c r="TDB36" s="76"/>
      <c r="TDC36" s="76"/>
      <c r="TDD36" s="76"/>
      <c r="TDE36" s="76"/>
      <c r="TDF36" s="76"/>
      <c r="TDG36" s="76"/>
      <c r="TDH36" s="76"/>
      <c r="TDI36" s="76"/>
      <c r="TDJ36" s="76"/>
      <c r="TDK36" s="76"/>
      <c r="TDL36" s="76"/>
      <c r="TDM36" s="76"/>
      <c r="TDN36" s="76"/>
      <c r="TDO36" s="76"/>
      <c r="TDP36" s="76"/>
      <c r="TDQ36" s="76"/>
      <c r="TDR36" s="76"/>
      <c r="TDS36" s="76"/>
      <c r="TDT36" s="76"/>
      <c r="TDU36" s="76"/>
      <c r="TDV36" s="76"/>
      <c r="TDW36" s="76"/>
      <c r="TDX36" s="76"/>
      <c r="TDY36" s="76"/>
      <c r="TDZ36" s="76"/>
      <c r="TEA36" s="76"/>
      <c r="TEB36" s="76"/>
      <c r="TEC36" s="76"/>
      <c r="TED36" s="76"/>
      <c r="TEE36" s="76"/>
      <c r="TEF36" s="76"/>
      <c r="TEG36" s="76"/>
      <c r="TEH36" s="76"/>
      <c r="TEI36" s="76"/>
      <c r="TEJ36" s="76"/>
      <c r="TEK36" s="76"/>
      <c r="TEL36" s="76"/>
      <c r="TEM36" s="76"/>
      <c r="TEN36" s="76"/>
      <c r="TEO36" s="76"/>
      <c r="TEP36" s="76"/>
      <c r="TEQ36" s="76"/>
      <c r="TER36" s="76"/>
      <c r="TES36" s="76"/>
      <c r="TET36" s="76"/>
      <c r="TEU36" s="76"/>
      <c r="TEV36" s="76"/>
      <c r="TEW36" s="76"/>
      <c r="TEX36" s="76"/>
      <c r="TEY36" s="76"/>
      <c r="TEZ36" s="76"/>
      <c r="TFA36" s="76"/>
      <c r="TFB36" s="76"/>
      <c r="TFC36" s="76"/>
      <c r="TFD36" s="76"/>
      <c r="TFE36" s="76"/>
      <c r="TFF36" s="76"/>
      <c r="TFG36" s="76"/>
      <c r="TFH36" s="76"/>
      <c r="TFI36" s="76"/>
      <c r="TFJ36" s="76"/>
      <c r="TFK36" s="76"/>
      <c r="TFL36" s="76"/>
      <c r="TFM36" s="76"/>
      <c r="TFN36" s="76"/>
      <c r="TFO36" s="76"/>
      <c r="TFP36" s="76"/>
      <c r="TFQ36" s="76"/>
      <c r="TFR36" s="76"/>
      <c r="TFS36" s="76"/>
      <c r="TFT36" s="76"/>
      <c r="TFU36" s="76"/>
      <c r="TFV36" s="76"/>
      <c r="TFW36" s="76"/>
      <c r="TFX36" s="76"/>
      <c r="TFY36" s="76"/>
      <c r="TFZ36" s="76"/>
      <c r="TGA36" s="76"/>
      <c r="TGB36" s="76"/>
      <c r="TGC36" s="76"/>
      <c r="TGD36" s="76"/>
      <c r="TGE36" s="76"/>
      <c r="TGF36" s="76"/>
      <c r="TGG36" s="76"/>
      <c r="TGH36" s="76"/>
      <c r="TGI36" s="76"/>
      <c r="TGJ36" s="76"/>
      <c r="TGK36" s="76"/>
      <c r="TGL36" s="76"/>
      <c r="TGM36" s="76"/>
      <c r="TGN36" s="76"/>
      <c r="TGO36" s="76"/>
      <c r="TGP36" s="76"/>
      <c r="TGQ36" s="76"/>
      <c r="TGR36" s="76"/>
      <c r="TGS36" s="76"/>
      <c r="TGT36" s="76"/>
      <c r="TGU36" s="76"/>
      <c r="TGV36" s="76"/>
      <c r="TGW36" s="76"/>
      <c r="TGX36" s="76"/>
      <c r="TGY36" s="76"/>
      <c r="TGZ36" s="76"/>
      <c r="THA36" s="76"/>
      <c r="THB36" s="76"/>
      <c r="THC36" s="76"/>
      <c r="THD36" s="76"/>
      <c r="THE36" s="76"/>
      <c r="THF36" s="76"/>
      <c r="THG36" s="76"/>
      <c r="THH36" s="76"/>
      <c r="THI36" s="76"/>
      <c r="THJ36" s="76"/>
      <c r="THK36" s="76"/>
      <c r="THL36" s="76"/>
      <c r="THM36" s="76"/>
      <c r="THN36" s="76"/>
      <c r="THO36" s="76"/>
      <c r="THP36" s="76"/>
      <c r="THQ36" s="76"/>
      <c r="THR36" s="76"/>
      <c r="THS36" s="76"/>
      <c r="THT36" s="76"/>
      <c r="THU36" s="76"/>
      <c r="THV36" s="76"/>
      <c r="THW36" s="76"/>
      <c r="THX36" s="76"/>
      <c r="THY36" s="76"/>
      <c r="THZ36" s="76"/>
      <c r="TIA36" s="76"/>
      <c r="TIB36" s="76"/>
      <c r="TIC36" s="76"/>
      <c r="TID36" s="76"/>
      <c r="TIE36" s="76"/>
      <c r="TIF36" s="76"/>
      <c r="TIG36" s="76"/>
      <c r="TIH36" s="76"/>
      <c r="TII36" s="76"/>
      <c r="TIJ36" s="76"/>
      <c r="TIK36" s="76"/>
      <c r="TIL36" s="76"/>
      <c r="TIM36" s="76"/>
      <c r="TIN36" s="76"/>
      <c r="TIO36" s="76"/>
      <c r="TIP36" s="76"/>
      <c r="TIQ36" s="76"/>
      <c r="TIR36" s="76"/>
      <c r="TIS36" s="76"/>
      <c r="TIT36" s="76"/>
      <c r="TIU36" s="76"/>
      <c r="TIV36" s="76"/>
      <c r="TIW36" s="76"/>
      <c r="TIX36" s="76"/>
      <c r="TIY36" s="76"/>
      <c r="TIZ36" s="76"/>
      <c r="TJA36" s="76"/>
      <c r="TJB36" s="76"/>
      <c r="TJC36" s="76"/>
      <c r="TJD36" s="76"/>
      <c r="TJE36" s="76"/>
      <c r="TJF36" s="76"/>
      <c r="TJG36" s="76"/>
      <c r="TJH36" s="76"/>
      <c r="TJI36" s="76"/>
      <c r="TJJ36" s="76"/>
      <c r="TJK36" s="76"/>
      <c r="TJL36" s="76"/>
      <c r="TJM36" s="76"/>
      <c r="TJN36" s="76"/>
      <c r="TJO36" s="76"/>
      <c r="TJP36" s="76"/>
      <c r="TJQ36" s="76"/>
      <c r="TJR36" s="76"/>
      <c r="TJS36" s="76"/>
      <c r="TJT36" s="76"/>
      <c r="TJU36" s="76"/>
      <c r="TJV36" s="76"/>
      <c r="TJW36" s="76"/>
      <c r="TJX36" s="76"/>
      <c r="TJY36" s="76"/>
      <c r="TJZ36" s="76"/>
      <c r="TKA36" s="76"/>
      <c r="TKB36" s="76"/>
      <c r="TKC36" s="76"/>
      <c r="TKD36" s="76"/>
      <c r="TKE36" s="76"/>
      <c r="TKF36" s="76"/>
      <c r="TKG36" s="76"/>
      <c r="TKH36" s="76"/>
      <c r="TKI36" s="76"/>
      <c r="TKJ36" s="76"/>
      <c r="TKK36" s="76"/>
      <c r="TKL36" s="76"/>
      <c r="TKM36" s="76"/>
      <c r="TKN36" s="76"/>
      <c r="TKO36" s="76"/>
      <c r="TKP36" s="76"/>
      <c r="TKQ36" s="76"/>
      <c r="TKR36" s="76"/>
      <c r="TKS36" s="76"/>
      <c r="TKT36" s="76"/>
      <c r="TKU36" s="76"/>
      <c r="TKV36" s="76"/>
      <c r="TKW36" s="76"/>
      <c r="TKX36" s="76"/>
      <c r="TKY36" s="76"/>
      <c r="TKZ36" s="76"/>
      <c r="TLA36" s="76"/>
      <c r="TLB36" s="76"/>
      <c r="TLC36" s="76"/>
      <c r="TLD36" s="76"/>
      <c r="TLE36" s="76"/>
      <c r="TLF36" s="76"/>
      <c r="TLG36" s="76"/>
      <c r="TLH36" s="76"/>
      <c r="TLI36" s="76"/>
      <c r="TLJ36" s="76"/>
      <c r="TLK36" s="76"/>
      <c r="TLL36" s="76"/>
      <c r="TLM36" s="76"/>
      <c r="TLN36" s="76"/>
      <c r="TLO36" s="76"/>
      <c r="TLP36" s="76"/>
      <c r="TLQ36" s="76"/>
      <c r="TLR36" s="76"/>
      <c r="TLS36" s="76"/>
      <c r="TLT36" s="76"/>
      <c r="TLU36" s="76"/>
      <c r="TLV36" s="76"/>
      <c r="TLW36" s="76"/>
      <c r="TLX36" s="76"/>
      <c r="TLY36" s="76"/>
      <c r="TLZ36" s="76"/>
      <c r="TMA36" s="76"/>
      <c r="TMB36" s="76"/>
      <c r="TMC36" s="76"/>
      <c r="TMD36" s="76"/>
      <c r="TME36" s="76"/>
      <c r="TMF36" s="76"/>
      <c r="TMG36" s="76"/>
      <c r="TMH36" s="76"/>
      <c r="TMI36" s="76"/>
      <c r="TMJ36" s="76"/>
      <c r="TMK36" s="76"/>
      <c r="TML36" s="76"/>
      <c r="TMM36" s="76"/>
      <c r="TMN36" s="76"/>
      <c r="TMO36" s="76"/>
      <c r="TMP36" s="76"/>
      <c r="TMQ36" s="76"/>
      <c r="TMR36" s="76"/>
      <c r="TMS36" s="76"/>
      <c r="TMT36" s="76"/>
      <c r="TMU36" s="76"/>
      <c r="TMV36" s="76"/>
      <c r="TMW36" s="76"/>
      <c r="TMX36" s="76"/>
      <c r="TMY36" s="76"/>
      <c r="TMZ36" s="76"/>
      <c r="TNA36" s="76"/>
      <c r="TNB36" s="76"/>
      <c r="TNC36" s="76"/>
      <c r="TND36" s="76"/>
      <c r="TNE36" s="76"/>
      <c r="TNF36" s="76"/>
      <c r="TNG36" s="76"/>
      <c r="TNH36" s="76"/>
      <c r="TNI36" s="76"/>
      <c r="TNJ36" s="76"/>
      <c r="TNK36" s="76"/>
      <c r="TNL36" s="76"/>
      <c r="TNM36" s="76"/>
      <c r="TNN36" s="76"/>
      <c r="TNO36" s="76"/>
      <c r="TNP36" s="76"/>
      <c r="TNQ36" s="76"/>
      <c r="TNR36" s="76"/>
      <c r="TNS36" s="76"/>
      <c r="TNT36" s="76"/>
      <c r="TNU36" s="76"/>
      <c r="TNV36" s="76"/>
      <c r="TNW36" s="76"/>
      <c r="TNX36" s="76"/>
      <c r="TNY36" s="76"/>
      <c r="TNZ36" s="76"/>
      <c r="TOA36" s="76"/>
      <c r="TOB36" s="76"/>
      <c r="TOC36" s="76"/>
      <c r="TOD36" s="76"/>
      <c r="TOE36" s="76"/>
      <c r="TOF36" s="76"/>
      <c r="TOG36" s="76"/>
      <c r="TOH36" s="76"/>
      <c r="TOI36" s="76"/>
      <c r="TOJ36" s="76"/>
      <c r="TOK36" s="76"/>
      <c r="TOL36" s="76"/>
      <c r="TOM36" s="76"/>
      <c r="TON36" s="76"/>
      <c r="TOO36" s="76"/>
      <c r="TOP36" s="76"/>
      <c r="TOQ36" s="76"/>
      <c r="TOR36" s="76"/>
      <c r="TOS36" s="76"/>
      <c r="TOT36" s="76"/>
      <c r="TOU36" s="76"/>
      <c r="TOV36" s="76"/>
      <c r="TOW36" s="76"/>
      <c r="TOX36" s="76"/>
      <c r="TOY36" s="76"/>
      <c r="TOZ36" s="76"/>
      <c r="TPA36" s="76"/>
      <c r="TPB36" s="76"/>
      <c r="TPC36" s="76"/>
      <c r="TPD36" s="76"/>
      <c r="TPE36" s="76"/>
      <c r="TPF36" s="76"/>
      <c r="TPG36" s="76"/>
      <c r="TPH36" s="76"/>
      <c r="TPI36" s="76"/>
      <c r="TPJ36" s="76"/>
      <c r="TPK36" s="76"/>
      <c r="TPL36" s="76"/>
      <c r="TPM36" s="76"/>
      <c r="TPN36" s="76"/>
      <c r="TPO36" s="76"/>
      <c r="TPP36" s="76"/>
      <c r="TPQ36" s="76"/>
      <c r="TPR36" s="76"/>
      <c r="TPS36" s="76"/>
      <c r="TPT36" s="76"/>
      <c r="TPU36" s="76"/>
      <c r="TPV36" s="76"/>
      <c r="TPW36" s="76"/>
      <c r="TPX36" s="76"/>
      <c r="TPY36" s="76"/>
      <c r="TPZ36" s="76"/>
      <c r="TQA36" s="76"/>
      <c r="TQB36" s="76"/>
      <c r="TQC36" s="76"/>
      <c r="TQD36" s="76"/>
      <c r="TQE36" s="76"/>
      <c r="TQF36" s="76"/>
      <c r="TQG36" s="76"/>
      <c r="TQH36" s="76"/>
      <c r="TQI36" s="76"/>
      <c r="TQJ36" s="76"/>
      <c r="TQK36" s="76"/>
      <c r="TQL36" s="76"/>
      <c r="TQM36" s="76"/>
      <c r="TQN36" s="76"/>
      <c r="TQO36" s="76"/>
      <c r="TQP36" s="76"/>
      <c r="TQQ36" s="76"/>
      <c r="TQR36" s="76"/>
      <c r="TQS36" s="76"/>
      <c r="TQT36" s="76"/>
      <c r="TQU36" s="76"/>
      <c r="TQV36" s="76"/>
      <c r="TQW36" s="76"/>
      <c r="TQX36" s="76"/>
      <c r="TQY36" s="76"/>
      <c r="TQZ36" s="76"/>
      <c r="TRA36" s="76"/>
      <c r="TRB36" s="76"/>
      <c r="TRC36" s="76"/>
      <c r="TRD36" s="76"/>
      <c r="TRE36" s="76"/>
      <c r="TRF36" s="76"/>
      <c r="TRG36" s="76"/>
      <c r="TRH36" s="76"/>
      <c r="TRI36" s="76"/>
      <c r="TRJ36" s="76"/>
      <c r="TRK36" s="76"/>
      <c r="TRL36" s="76"/>
      <c r="TRM36" s="76"/>
      <c r="TRN36" s="76"/>
      <c r="TRO36" s="76"/>
      <c r="TRP36" s="76"/>
      <c r="TRQ36" s="76"/>
      <c r="TRR36" s="76"/>
      <c r="TRS36" s="76"/>
      <c r="TRT36" s="76"/>
      <c r="TRU36" s="76"/>
      <c r="TRV36" s="76"/>
      <c r="TRW36" s="76"/>
      <c r="TRX36" s="76"/>
      <c r="TRY36" s="76"/>
      <c r="TRZ36" s="76"/>
      <c r="TSA36" s="76"/>
      <c r="TSB36" s="76"/>
      <c r="TSC36" s="76"/>
      <c r="TSD36" s="76"/>
      <c r="TSE36" s="76"/>
      <c r="TSF36" s="76"/>
      <c r="TSG36" s="76"/>
      <c r="TSH36" s="76"/>
      <c r="TSI36" s="76"/>
      <c r="TSJ36" s="76"/>
      <c r="TSK36" s="76"/>
      <c r="TSL36" s="76"/>
      <c r="TSM36" s="76"/>
      <c r="TSN36" s="76"/>
      <c r="TSO36" s="76"/>
      <c r="TSP36" s="76"/>
      <c r="TSQ36" s="76"/>
      <c r="TSR36" s="76"/>
      <c r="TSS36" s="76"/>
      <c r="TST36" s="76"/>
      <c r="TSU36" s="76"/>
      <c r="TSV36" s="76"/>
      <c r="TSW36" s="76"/>
      <c r="TSX36" s="76"/>
      <c r="TSY36" s="76"/>
      <c r="TSZ36" s="76"/>
      <c r="TTA36" s="76"/>
      <c r="TTB36" s="76"/>
      <c r="TTC36" s="76"/>
      <c r="TTD36" s="76"/>
      <c r="TTE36" s="76"/>
      <c r="TTF36" s="76"/>
      <c r="TTG36" s="76"/>
      <c r="TTH36" s="76"/>
      <c r="TTI36" s="76"/>
      <c r="TTJ36" s="76"/>
      <c r="TTK36" s="76"/>
      <c r="TTL36" s="76"/>
      <c r="TTM36" s="76"/>
      <c r="TTN36" s="76"/>
      <c r="TTO36" s="76"/>
      <c r="TTP36" s="76"/>
      <c r="TTQ36" s="76"/>
      <c r="TTR36" s="76"/>
      <c r="TTS36" s="76"/>
      <c r="TTT36" s="76"/>
      <c r="TTU36" s="76"/>
      <c r="TTV36" s="76"/>
      <c r="TTW36" s="76"/>
      <c r="TTX36" s="76"/>
      <c r="TTY36" s="76"/>
      <c r="TTZ36" s="76"/>
      <c r="TUA36" s="76"/>
      <c r="TUB36" s="76"/>
      <c r="TUC36" s="76"/>
      <c r="TUD36" s="76"/>
      <c r="TUE36" s="76"/>
      <c r="TUF36" s="76"/>
      <c r="TUG36" s="76"/>
      <c r="TUH36" s="76"/>
      <c r="TUI36" s="76"/>
      <c r="TUJ36" s="76"/>
      <c r="TUK36" s="76"/>
      <c r="TUL36" s="76"/>
      <c r="TUM36" s="76"/>
      <c r="TUN36" s="76"/>
      <c r="TUO36" s="76"/>
      <c r="TUP36" s="76"/>
      <c r="TUQ36" s="76"/>
      <c r="TUR36" s="76"/>
      <c r="TUS36" s="76"/>
      <c r="TUT36" s="76"/>
      <c r="TUU36" s="76"/>
      <c r="TUV36" s="76"/>
      <c r="TUW36" s="76"/>
      <c r="TUX36" s="76"/>
      <c r="TUY36" s="76"/>
      <c r="TUZ36" s="76"/>
      <c r="TVA36" s="76"/>
      <c r="TVB36" s="76"/>
      <c r="TVC36" s="76"/>
      <c r="TVD36" s="76"/>
      <c r="TVE36" s="76"/>
      <c r="TVF36" s="76"/>
      <c r="TVG36" s="76"/>
      <c r="TVH36" s="76"/>
      <c r="TVI36" s="76"/>
      <c r="TVJ36" s="76"/>
      <c r="TVK36" s="76"/>
      <c r="TVL36" s="76"/>
      <c r="TVM36" s="76"/>
      <c r="TVN36" s="76"/>
      <c r="TVO36" s="76"/>
      <c r="TVP36" s="76"/>
      <c r="TVQ36" s="76"/>
      <c r="TVR36" s="76"/>
      <c r="TVS36" s="76"/>
      <c r="TVT36" s="76"/>
      <c r="TVU36" s="76"/>
      <c r="TVV36" s="76"/>
      <c r="TVW36" s="76"/>
      <c r="TVX36" s="76"/>
      <c r="TVY36" s="76"/>
      <c r="TVZ36" s="76"/>
      <c r="TWA36" s="76"/>
      <c r="TWB36" s="76"/>
      <c r="TWC36" s="76"/>
      <c r="TWD36" s="76"/>
      <c r="TWE36" s="76"/>
      <c r="TWF36" s="76"/>
      <c r="TWG36" s="76"/>
      <c r="TWH36" s="76"/>
      <c r="TWI36" s="76"/>
      <c r="TWJ36" s="76"/>
      <c r="TWK36" s="76"/>
      <c r="TWL36" s="76"/>
      <c r="TWM36" s="76"/>
      <c r="TWN36" s="76"/>
      <c r="TWO36" s="76"/>
      <c r="TWP36" s="76"/>
      <c r="TWQ36" s="76"/>
      <c r="TWR36" s="76"/>
      <c r="TWS36" s="76"/>
      <c r="TWT36" s="76"/>
      <c r="TWU36" s="76"/>
      <c r="TWV36" s="76"/>
      <c r="TWW36" s="76"/>
      <c r="TWX36" s="76"/>
      <c r="TWY36" s="76"/>
      <c r="TWZ36" s="76"/>
      <c r="TXA36" s="76"/>
      <c r="TXB36" s="76"/>
      <c r="TXC36" s="76"/>
      <c r="TXD36" s="76"/>
      <c r="TXE36" s="76"/>
      <c r="TXF36" s="76"/>
      <c r="TXG36" s="76"/>
      <c r="TXH36" s="76"/>
      <c r="TXI36" s="76"/>
      <c r="TXJ36" s="76"/>
      <c r="TXK36" s="76"/>
      <c r="TXL36" s="76"/>
      <c r="TXM36" s="76"/>
      <c r="TXN36" s="76"/>
      <c r="TXO36" s="76"/>
      <c r="TXP36" s="76"/>
      <c r="TXQ36" s="76"/>
      <c r="TXR36" s="76"/>
      <c r="TXS36" s="76"/>
      <c r="TXT36" s="76"/>
      <c r="TXU36" s="76"/>
      <c r="TXV36" s="76"/>
      <c r="TXW36" s="76"/>
      <c r="TXX36" s="76"/>
      <c r="TXY36" s="76"/>
      <c r="TXZ36" s="76"/>
      <c r="TYA36" s="76"/>
      <c r="TYB36" s="76"/>
      <c r="TYC36" s="76"/>
      <c r="TYD36" s="76"/>
      <c r="TYE36" s="76"/>
      <c r="TYF36" s="76"/>
      <c r="TYG36" s="76"/>
      <c r="TYH36" s="76"/>
      <c r="TYI36" s="76"/>
      <c r="TYJ36" s="76"/>
      <c r="TYK36" s="76"/>
      <c r="TYL36" s="76"/>
      <c r="TYM36" s="76"/>
      <c r="TYN36" s="76"/>
      <c r="TYO36" s="76"/>
      <c r="TYP36" s="76"/>
      <c r="TYQ36" s="76"/>
      <c r="TYR36" s="76"/>
      <c r="TYS36" s="76"/>
      <c r="TYT36" s="76"/>
      <c r="TYU36" s="76"/>
      <c r="TYV36" s="76"/>
      <c r="TYW36" s="76"/>
      <c r="TYX36" s="76"/>
      <c r="TYY36" s="76"/>
      <c r="TYZ36" s="76"/>
      <c r="TZA36" s="76"/>
      <c r="TZB36" s="76"/>
      <c r="TZC36" s="76"/>
      <c r="TZD36" s="76"/>
      <c r="TZE36" s="76"/>
      <c r="TZF36" s="76"/>
      <c r="TZG36" s="76"/>
      <c r="TZH36" s="76"/>
      <c r="TZI36" s="76"/>
      <c r="TZJ36" s="76"/>
      <c r="TZK36" s="76"/>
      <c r="TZL36" s="76"/>
      <c r="TZM36" s="76"/>
      <c r="TZN36" s="76"/>
      <c r="TZO36" s="76"/>
      <c r="TZP36" s="76"/>
      <c r="TZQ36" s="76"/>
      <c r="TZR36" s="76"/>
      <c r="TZS36" s="76"/>
      <c r="TZT36" s="76"/>
      <c r="TZU36" s="76"/>
      <c r="TZV36" s="76"/>
      <c r="TZW36" s="76"/>
      <c r="TZX36" s="76"/>
      <c r="TZY36" s="76"/>
      <c r="TZZ36" s="76"/>
      <c r="UAA36" s="76"/>
      <c r="UAB36" s="76"/>
      <c r="UAC36" s="76"/>
      <c r="UAD36" s="76"/>
      <c r="UAE36" s="76"/>
      <c r="UAF36" s="76"/>
      <c r="UAG36" s="76"/>
      <c r="UAH36" s="76"/>
      <c r="UAI36" s="76"/>
      <c r="UAJ36" s="76"/>
      <c r="UAK36" s="76"/>
      <c r="UAL36" s="76"/>
      <c r="UAM36" s="76"/>
      <c r="UAN36" s="76"/>
      <c r="UAO36" s="76"/>
      <c r="UAP36" s="76"/>
      <c r="UAQ36" s="76"/>
      <c r="UAR36" s="76"/>
      <c r="UAS36" s="76"/>
      <c r="UAT36" s="76"/>
      <c r="UAU36" s="76"/>
      <c r="UAV36" s="76"/>
      <c r="UAW36" s="76"/>
      <c r="UAX36" s="76"/>
      <c r="UAY36" s="76"/>
      <c r="UAZ36" s="76"/>
      <c r="UBA36" s="76"/>
      <c r="UBB36" s="76"/>
      <c r="UBC36" s="76"/>
      <c r="UBD36" s="76"/>
      <c r="UBE36" s="76"/>
      <c r="UBF36" s="76"/>
      <c r="UBG36" s="76"/>
      <c r="UBH36" s="76"/>
      <c r="UBI36" s="76"/>
      <c r="UBJ36" s="76"/>
      <c r="UBK36" s="76"/>
      <c r="UBL36" s="76"/>
      <c r="UBM36" s="76"/>
      <c r="UBN36" s="76"/>
      <c r="UBO36" s="76"/>
      <c r="UBP36" s="76"/>
      <c r="UBQ36" s="76"/>
      <c r="UBR36" s="76"/>
      <c r="UBS36" s="76"/>
      <c r="UBT36" s="76"/>
      <c r="UBU36" s="76"/>
      <c r="UBV36" s="76"/>
      <c r="UBW36" s="76"/>
      <c r="UBX36" s="76"/>
      <c r="UBY36" s="76"/>
      <c r="UBZ36" s="76"/>
      <c r="UCA36" s="76"/>
      <c r="UCB36" s="76"/>
      <c r="UCC36" s="76"/>
      <c r="UCD36" s="76"/>
      <c r="UCE36" s="76"/>
      <c r="UCF36" s="76"/>
      <c r="UCG36" s="76"/>
      <c r="UCH36" s="76"/>
      <c r="UCI36" s="76"/>
      <c r="UCJ36" s="76"/>
      <c r="UCK36" s="76"/>
      <c r="UCL36" s="76"/>
      <c r="UCM36" s="76"/>
      <c r="UCN36" s="76"/>
      <c r="UCO36" s="76"/>
      <c r="UCP36" s="76"/>
      <c r="UCQ36" s="76"/>
      <c r="UCR36" s="76"/>
      <c r="UCS36" s="76"/>
      <c r="UCT36" s="76"/>
      <c r="UCU36" s="76"/>
      <c r="UCV36" s="76"/>
      <c r="UCW36" s="76"/>
      <c r="UCX36" s="76"/>
      <c r="UCY36" s="76"/>
      <c r="UCZ36" s="76"/>
      <c r="UDA36" s="76"/>
      <c r="UDB36" s="76"/>
      <c r="UDC36" s="76"/>
      <c r="UDD36" s="76"/>
      <c r="UDE36" s="76"/>
      <c r="UDF36" s="76"/>
      <c r="UDG36" s="76"/>
      <c r="UDH36" s="76"/>
      <c r="UDI36" s="76"/>
      <c r="UDJ36" s="76"/>
      <c r="UDK36" s="76"/>
      <c r="UDL36" s="76"/>
      <c r="UDM36" s="76"/>
      <c r="UDN36" s="76"/>
      <c r="UDO36" s="76"/>
      <c r="UDP36" s="76"/>
      <c r="UDQ36" s="76"/>
      <c r="UDR36" s="76"/>
      <c r="UDS36" s="76"/>
      <c r="UDT36" s="76"/>
      <c r="UDU36" s="76"/>
      <c r="UDV36" s="76"/>
      <c r="UDW36" s="76"/>
      <c r="UDX36" s="76"/>
      <c r="UDY36" s="76"/>
      <c r="UDZ36" s="76"/>
      <c r="UEA36" s="76"/>
      <c r="UEB36" s="76"/>
      <c r="UEC36" s="76"/>
      <c r="UED36" s="76"/>
      <c r="UEE36" s="76"/>
      <c r="UEF36" s="76"/>
      <c r="UEG36" s="76"/>
      <c r="UEH36" s="76"/>
      <c r="UEI36" s="76"/>
      <c r="UEJ36" s="76"/>
      <c r="UEK36" s="76"/>
      <c r="UEL36" s="76"/>
      <c r="UEM36" s="76"/>
      <c r="UEN36" s="76"/>
      <c r="UEO36" s="76"/>
      <c r="UEP36" s="76"/>
      <c r="UEQ36" s="76"/>
      <c r="UER36" s="76"/>
      <c r="UES36" s="76"/>
      <c r="UET36" s="76"/>
      <c r="UEU36" s="76"/>
      <c r="UEV36" s="76"/>
      <c r="UEW36" s="76"/>
      <c r="UEX36" s="76"/>
      <c r="UEY36" s="76"/>
      <c r="UEZ36" s="76"/>
      <c r="UFA36" s="76"/>
      <c r="UFB36" s="76"/>
      <c r="UFC36" s="76"/>
      <c r="UFD36" s="76"/>
      <c r="UFE36" s="76"/>
      <c r="UFF36" s="76"/>
      <c r="UFG36" s="76"/>
      <c r="UFH36" s="76"/>
      <c r="UFI36" s="76"/>
      <c r="UFJ36" s="76"/>
      <c r="UFK36" s="76"/>
      <c r="UFL36" s="76"/>
      <c r="UFM36" s="76"/>
      <c r="UFN36" s="76"/>
      <c r="UFO36" s="76"/>
      <c r="UFP36" s="76"/>
      <c r="UFQ36" s="76"/>
      <c r="UFR36" s="76"/>
      <c r="UFS36" s="76"/>
      <c r="UFT36" s="76"/>
      <c r="UFU36" s="76"/>
      <c r="UFV36" s="76"/>
      <c r="UFW36" s="76"/>
      <c r="UFX36" s="76"/>
      <c r="UFY36" s="76"/>
      <c r="UFZ36" s="76"/>
      <c r="UGA36" s="76"/>
      <c r="UGB36" s="76"/>
      <c r="UGC36" s="76"/>
      <c r="UGD36" s="76"/>
      <c r="UGE36" s="76"/>
      <c r="UGF36" s="76"/>
      <c r="UGG36" s="76"/>
      <c r="UGH36" s="76"/>
      <c r="UGI36" s="76"/>
      <c r="UGJ36" s="76"/>
      <c r="UGK36" s="76"/>
      <c r="UGL36" s="76"/>
      <c r="UGM36" s="76"/>
      <c r="UGN36" s="76"/>
      <c r="UGO36" s="76"/>
      <c r="UGP36" s="76"/>
      <c r="UGQ36" s="76"/>
      <c r="UGR36" s="76"/>
      <c r="UGS36" s="76"/>
      <c r="UGT36" s="76"/>
      <c r="UGU36" s="76"/>
      <c r="UGV36" s="76"/>
      <c r="UGW36" s="76"/>
      <c r="UGX36" s="76"/>
      <c r="UGY36" s="76"/>
      <c r="UGZ36" s="76"/>
      <c r="UHA36" s="76"/>
      <c r="UHB36" s="76"/>
      <c r="UHC36" s="76"/>
      <c r="UHD36" s="76"/>
      <c r="UHE36" s="76"/>
      <c r="UHF36" s="76"/>
      <c r="UHG36" s="76"/>
      <c r="UHH36" s="76"/>
      <c r="UHI36" s="76"/>
      <c r="UHJ36" s="76"/>
      <c r="UHK36" s="76"/>
      <c r="UHL36" s="76"/>
      <c r="UHM36" s="76"/>
      <c r="UHN36" s="76"/>
      <c r="UHO36" s="76"/>
      <c r="UHP36" s="76"/>
      <c r="UHQ36" s="76"/>
      <c r="UHR36" s="76"/>
      <c r="UHS36" s="76"/>
      <c r="UHT36" s="76"/>
      <c r="UHU36" s="76"/>
      <c r="UHV36" s="76"/>
      <c r="UHW36" s="76"/>
      <c r="UHX36" s="76"/>
      <c r="UHY36" s="76"/>
      <c r="UHZ36" s="76"/>
      <c r="UIA36" s="76"/>
      <c r="UIB36" s="76"/>
      <c r="UIC36" s="76"/>
      <c r="UID36" s="76"/>
      <c r="UIE36" s="76"/>
      <c r="UIF36" s="76"/>
      <c r="UIG36" s="76"/>
      <c r="UIH36" s="76"/>
      <c r="UII36" s="76"/>
      <c r="UIJ36" s="76"/>
      <c r="UIK36" s="76"/>
      <c r="UIL36" s="76"/>
      <c r="UIM36" s="76"/>
      <c r="UIN36" s="76"/>
      <c r="UIO36" s="76"/>
      <c r="UIP36" s="76"/>
      <c r="UIQ36" s="76"/>
      <c r="UIR36" s="76"/>
      <c r="UIS36" s="76"/>
      <c r="UIT36" s="76"/>
      <c r="UIU36" s="76"/>
      <c r="UIV36" s="76"/>
      <c r="UIW36" s="76"/>
      <c r="UIX36" s="76"/>
      <c r="UIY36" s="76"/>
      <c r="UIZ36" s="76"/>
      <c r="UJA36" s="76"/>
      <c r="UJB36" s="76"/>
      <c r="UJC36" s="76"/>
      <c r="UJD36" s="76"/>
      <c r="UJE36" s="76"/>
      <c r="UJF36" s="76"/>
      <c r="UJG36" s="76"/>
      <c r="UJH36" s="76"/>
      <c r="UJI36" s="76"/>
      <c r="UJJ36" s="76"/>
      <c r="UJK36" s="76"/>
      <c r="UJL36" s="76"/>
      <c r="UJM36" s="76"/>
      <c r="UJN36" s="76"/>
      <c r="UJO36" s="76"/>
      <c r="UJP36" s="76"/>
      <c r="UJQ36" s="76"/>
      <c r="UJR36" s="76"/>
      <c r="UJS36" s="76"/>
      <c r="UJT36" s="76"/>
      <c r="UJU36" s="76"/>
      <c r="UJV36" s="76"/>
      <c r="UJW36" s="76"/>
      <c r="UJX36" s="76"/>
      <c r="UJY36" s="76"/>
      <c r="UJZ36" s="76"/>
      <c r="UKA36" s="76"/>
      <c r="UKB36" s="76"/>
      <c r="UKC36" s="76"/>
      <c r="UKD36" s="76"/>
      <c r="UKE36" s="76"/>
      <c r="UKF36" s="76"/>
      <c r="UKG36" s="76"/>
      <c r="UKH36" s="76"/>
      <c r="UKI36" s="76"/>
      <c r="UKJ36" s="76"/>
      <c r="UKK36" s="76"/>
      <c r="UKL36" s="76"/>
      <c r="UKM36" s="76"/>
      <c r="UKN36" s="76"/>
      <c r="UKO36" s="76"/>
      <c r="UKP36" s="76"/>
      <c r="UKQ36" s="76"/>
      <c r="UKR36" s="76"/>
      <c r="UKS36" s="76"/>
      <c r="UKT36" s="76"/>
      <c r="UKU36" s="76"/>
      <c r="UKV36" s="76"/>
      <c r="UKW36" s="76"/>
      <c r="UKX36" s="76"/>
      <c r="UKY36" s="76"/>
      <c r="UKZ36" s="76"/>
      <c r="ULA36" s="76"/>
      <c r="ULB36" s="76"/>
      <c r="ULC36" s="76"/>
      <c r="ULD36" s="76"/>
      <c r="ULE36" s="76"/>
      <c r="ULF36" s="76"/>
      <c r="ULG36" s="76"/>
      <c r="ULH36" s="76"/>
      <c r="ULI36" s="76"/>
      <c r="ULJ36" s="76"/>
      <c r="ULK36" s="76"/>
      <c r="ULL36" s="76"/>
      <c r="ULM36" s="76"/>
      <c r="ULN36" s="76"/>
      <c r="ULO36" s="76"/>
      <c r="ULP36" s="76"/>
      <c r="ULQ36" s="76"/>
      <c r="ULR36" s="76"/>
      <c r="ULS36" s="76"/>
      <c r="ULT36" s="76"/>
      <c r="ULU36" s="76"/>
      <c r="ULV36" s="76"/>
      <c r="ULW36" s="76"/>
      <c r="ULX36" s="76"/>
      <c r="ULY36" s="76"/>
      <c r="ULZ36" s="76"/>
      <c r="UMA36" s="76"/>
      <c r="UMB36" s="76"/>
      <c r="UMC36" s="76"/>
      <c r="UMD36" s="76"/>
      <c r="UME36" s="76"/>
      <c r="UMF36" s="76"/>
      <c r="UMG36" s="76"/>
      <c r="UMH36" s="76"/>
      <c r="UMI36" s="76"/>
      <c r="UMJ36" s="76"/>
      <c r="UMK36" s="76"/>
      <c r="UML36" s="76"/>
      <c r="UMM36" s="76"/>
      <c r="UMN36" s="76"/>
      <c r="UMO36" s="76"/>
      <c r="UMP36" s="76"/>
      <c r="UMQ36" s="76"/>
      <c r="UMR36" s="76"/>
      <c r="UMS36" s="76"/>
      <c r="UMT36" s="76"/>
      <c r="UMU36" s="76"/>
      <c r="UMV36" s="76"/>
      <c r="UMW36" s="76"/>
      <c r="UMX36" s="76"/>
      <c r="UMY36" s="76"/>
      <c r="UMZ36" s="76"/>
      <c r="UNA36" s="76"/>
      <c r="UNB36" s="76"/>
      <c r="UNC36" s="76"/>
      <c r="UND36" s="76"/>
      <c r="UNE36" s="76"/>
      <c r="UNF36" s="76"/>
      <c r="UNG36" s="76"/>
      <c r="UNH36" s="76"/>
      <c r="UNI36" s="76"/>
      <c r="UNJ36" s="76"/>
      <c r="UNK36" s="76"/>
      <c r="UNL36" s="76"/>
      <c r="UNM36" s="76"/>
      <c r="UNN36" s="76"/>
      <c r="UNO36" s="76"/>
      <c r="UNP36" s="76"/>
      <c r="UNQ36" s="76"/>
      <c r="UNR36" s="76"/>
      <c r="UNS36" s="76"/>
      <c r="UNT36" s="76"/>
      <c r="UNU36" s="76"/>
      <c r="UNV36" s="76"/>
      <c r="UNW36" s="76"/>
      <c r="UNX36" s="76"/>
      <c r="UNY36" s="76"/>
      <c r="UNZ36" s="76"/>
      <c r="UOA36" s="76"/>
      <c r="UOB36" s="76"/>
      <c r="UOC36" s="76"/>
      <c r="UOD36" s="76"/>
      <c r="UOE36" s="76"/>
      <c r="UOF36" s="76"/>
      <c r="UOG36" s="76"/>
      <c r="UOH36" s="76"/>
      <c r="UOI36" s="76"/>
      <c r="UOJ36" s="76"/>
      <c r="UOK36" s="76"/>
      <c r="UOL36" s="76"/>
      <c r="UOM36" s="76"/>
      <c r="UON36" s="76"/>
      <c r="UOO36" s="76"/>
      <c r="UOP36" s="76"/>
      <c r="UOQ36" s="76"/>
      <c r="UOR36" s="76"/>
      <c r="UOS36" s="76"/>
      <c r="UOT36" s="76"/>
      <c r="UOU36" s="76"/>
      <c r="UOV36" s="76"/>
      <c r="UOW36" s="76"/>
      <c r="UOX36" s="76"/>
      <c r="UOY36" s="76"/>
      <c r="UOZ36" s="76"/>
      <c r="UPA36" s="76"/>
      <c r="UPB36" s="76"/>
      <c r="UPC36" s="76"/>
      <c r="UPD36" s="76"/>
      <c r="UPE36" s="76"/>
      <c r="UPF36" s="76"/>
      <c r="UPG36" s="76"/>
      <c r="UPH36" s="76"/>
      <c r="UPI36" s="76"/>
      <c r="UPJ36" s="76"/>
      <c r="UPK36" s="76"/>
      <c r="UPL36" s="76"/>
      <c r="UPM36" s="76"/>
      <c r="UPN36" s="76"/>
      <c r="UPO36" s="76"/>
      <c r="UPP36" s="76"/>
      <c r="UPQ36" s="76"/>
      <c r="UPR36" s="76"/>
      <c r="UPS36" s="76"/>
      <c r="UPT36" s="76"/>
      <c r="UPU36" s="76"/>
      <c r="UPV36" s="76"/>
      <c r="UPW36" s="76"/>
      <c r="UPX36" s="76"/>
      <c r="UPY36" s="76"/>
      <c r="UPZ36" s="76"/>
      <c r="UQA36" s="76"/>
      <c r="UQB36" s="76"/>
      <c r="UQC36" s="76"/>
      <c r="UQD36" s="76"/>
      <c r="UQE36" s="76"/>
      <c r="UQF36" s="76"/>
      <c r="UQG36" s="76"/>
      <c r="UQH36" s="76"/>
      <c r="UQI36" s="76"/>
      <c r="UQJ36" s="76"/>
      <c r="UQK36" s="76"/>
      <c r="UQL36" s="76"/>
      <c r="UQM36" s="76"/>
      <c r="UQN36" s="76"/>
      <c r="UQO36" s="76"/>
      <c r="UQP36" s="76"/>
      <c r="UQQ36" s="76"/>
      <c r="UQR36" s="76"/>
      <c r="UQS36" s="76"/>
      <c r="UQT36" s="76"/>
      <c r="UQU36" s="76"/>
      <c r="UQV36" s="76"/>
      <c r="UQW36" s="76"/>
      <c r="UQX36" s="76"/>
      <c r="UQY36" s="76"/>
      <c r="UQZ36" s="76"/>
      <c r="URA36" s="76"/>
      <c r="URB36" s="76"/>
      <c r="URC36" s="76"/>
      <c r="URD36" s="76"/>
      <c r="URE36" s="76"/>
      <c r="URF36" s="76"/>
      <c r="URG36" s="76"/>
      <c r="URH36" s="76"/>
      <c r="URI36" s="76"/>
      <c r="URJ36" s="76"/>
      <c r="URK36" s="76"/>
      <c r="URL36" s="76"/>
      <c r="URM36" s="76"/>
      <c r="URN36" s="76"/>
      <c r="URO36" s="76"/>
      <c r="URP36" s="76"/>
      <c r="URQ36" s="76"/>
      <c r="URR36" s="76"/>
      <c r="URS36" s="76"/>
      <c r="URT36" s="76"/>
      <c r="URU36" s="76"/>
      <c r="URV36" s="76"/>
      <c r="URW36" s="76"/>
      <c r="URX36" s="76"/>
      <c r="URY36" s="76"/>
      <c r="URZ36" s="76"/>
      <c r="USA36" s="76"/>
      <c r="USB36" s="76"/>
      <c r="USC36" s="76"/>
      <c r="USD36" s="76"/>
      <c r="USE36" s="76"/>
      <c r="USF36" s="76"/>
      <c r="USG36" s="76"/>
      <c r="USH36" s="76"/>
      <c r="USI36" s="76"/>
      <c r="USJ36" s="76"/>
      <c r="USK36" s="76"/>
      <c r="USL36" s="76"/>
      <c r="USM36" s="76"/>
      <c r="USN36" s="76"/>
      <c r="USO36" s="76"/>
      <c r="USP36" s="76"/>
      <c r="USQ36" s="76"/>
      <c r="USR36" s="76"/>
      <c r="USS36" s="76"/>
      <c r="UST36" s="76"/>
      <c r="USU36" s="76"/>
      <c r="USV36" s="76"/>
      <c r="USW36" s="76"/>
      <c r="USX36" s="76"/>
      <c r="USY36" s="76"/>
      <c r="USZ36" s="76"/>
      <c r="UTA36" s="76"/>
      <c r="UTB36" s="76"/>
      <c r="UTC36" s="76"/>
      <c r="UTD36" s="76"/>
      <c r="UTE36" s="76"/>
      <c r="UTF36" s="76"/>
      <c r="UTG36" s="76"/>
      <c r="UTH36" s="76"/>
      <c r="UTI36" s="76"/>
      <c r="UTJ36" s="76"/>
      <c r="UTK36" s="76"/>
      <c r="UTL36" s="76"/>
      <c r="UTM36" s="76"/>
      <c r="UTN36" s="76"/>
      <c r="UTO36" s="76"/>
      <c r="UTP36" s="76"/>
      <c r="UTQ36" s="76"/>
      <c r="UTR36" s="76"/>
      <c r="UTS36" s="76"/>
      <c r="UTT36" s="76"/>
      <c r="UTU36" s="76"/>
      <c r="UTV36" s="76"/>
      <c r="UTW36" s="76"/>
      <c r="UTX36" s="76"/>
      <c r="UTY36" s="76"/>
      <c r="UTZ36" s="76"/>
      <c r="UUA36" s="76"/>
      <c r="UUB36" s="76"/>
      <c r="UUC36" s="76"/>
      <c r="UUD36" s="76"/>
      <c r="UUE36" s="76"/>
      <c r="UUF36" s="76"/>
      <c r="UUG36" s="76"/>
      <c r="UUH36" s="76"/>
      <c r="UUI36" s="76"/>
      <c r="UUJ36" s="76"/>
      <c r="UUK36" s="76"/>
      <c r="UUL36" s="76"/>
      <c r="UUM36" s="76"/>
      <c r="UUN36" s="76"/>
      <c r="UUO36" s="76"/>
      <c r="UUP36" s="76"/>
      <c r="UUQ36" s="76"/>
      <c r="UUR36" s="76"/>
      <c r="UUS36" s="76"/>
      <c r="UUT36" s="76"/>
      <c r="UUU36" s="76"/>
      <c r="UUV36" s="76"/>
      <c r="UUW36" s="76"/>
      <c r="UUX36" s="76"/>
      <c r="UUY36" s="76"/>
      <c r="UUZ36" s="76"/>
      <c r="UVA36" s="76"/>
      <c r="UVB36" s="76"/>
      <c r="UVC36" s="76"/>
      <c r="UVD36" s="76"/>
      <c r="UVE36" s="76"/>
      <c r="UVF36" s="76"/>
      <c r="UVG36" s="76"/>
      <c r="UVH36" s="76"/>
      <c r="UVI36" s="76"/>
      <c r="UVJ36" s="76"/>
      <c r="UVK36" s="76"/>
      <c r="UVL36" s="76"/>
      <c r="UVM36" s="76"/>
      <c r="UVN36" s="76"/>
      <c r="UVO36" s="76"/>
      <c r="UVP36" s="76"/>
      <c r="UVQ36" s="76"/>
      <c r="UVR36" s="76"/>
      <c r="UVS36" s="76"/>
      <c r="UVT36" s="76"/>
      <c r="UVU36" s="76"/>
      <c r="UVV36" s="76"/>
      <c r="UVW36" s="76"/>
      <c r="UVX36" s="76"/>
      <c r="UVY36" s="76"/>
      <c r="UVZ36" s="76"/>
      <c r="UWA36" s="76"/>
      <c r="UWB36" s="76"/>
      <c r="UWC36" s="76"/>
      <c r="UWD36" s="76"/>
      <c r="UWE36" s="76"/>
      <c r="UWF36" s="76"/>
      <c r="UWG36" s="76"/>
      <c r="UWH36" s="76"/>
      <c r="UWI36" s="76"/>
      <c r="UWJ36" s="76"/>
      <c r="UWK36" s="76"/>
      <c r="UWL36" s="76"/>
      <c r="UWM36" s="76"/>
      <c r="UWN36" s="76"/>
      <c r="UWO36" s="76"/>
      <c r="UWP36" s="76"/>
      <c r="UWQ36" s="76"/>
      <c r="UWR36" s="76"/>
      <c r="UWS36" s="76"/>
      <c r="UWT36" s="76"/>
      <c r="UWU36" s="76"/>
      <c r="UWV36" s="76"/>
      <c r="UWW36" s="76"/>
      <c r="UWX36" s="76"/>
      <c r="UWY36" s="76"/>
      <c r="UWZ36" s="76"/>
      <c r="UXA36" s="76"/>
      <c r="UXB36" s="76"/>
      <c r="UXC36" s="76"/>
      <c r="UXD36" s="76"/>
      <c r="UXE36" s="76"/>
      <c r="UXF36" s="76"/>
      <c r="UXG36" s="76"/>
      <c r="UXH36" s="76"/>
      <c r="UXI36" s="76"/>
      <c r="UXJ36" s="76"/>
      <c r="UXK36" s="76"/>
      <c r="UXL36" s="76"/>
      <c r="UXM36" s="76"/>
      <c r="UXN36" s="76"/>
      <c r="UXO36" s="76"/>
      <c r="UXP36" s="76"/>
      <c r="UXQ36" s="76"/>
      <c r="UXR36" s="76"/>
      <c r="UXS36" s="76"/>
      <c r="UXT36" s="76"/>
      <c r="UXU36" s="76"/>
      <c r="UXV36" s="76"/>
      <c r="UXW36" s="76"/>
      <c r="UXX36" s="76"/>
      <c r="UXY36" s="76"/>
      <c r="UXZ36" s="76"/>
      <c r="UYA36" s="76"/>
      <c r="UYB36" s="76"/>
      <c r="UYC36" s="76"/>
      <c r="UYD36" s="76"/>
      <c r="UYE36" s="76"/>
      <c r="UYF36" s="76"/>
      <c r="UYG36" s="76"/>
      <c r="UYH36" s="76"/>
      <c r="UYI36" s="76"/>
      <c r="UYJ36" s="76"/>
      <c r="UYK36" s="76"/>
      <c r="UYL36" s="76"/>
      <c r="UYM36" s="76"/>
      <c r="UYN36" s="76"/>
      <c r="UYO36" s="76"/>
      <c r="UYP36" s="76"/>
      <c r="UYQ36" s="76"/>
      <c r="UYR36" s="76"/>
      <c r="UYS36" s="76"/>
      <c r="UYT36" s="76"/>
      <c r="UYU36" s="76"/>
      <c r="UYV36" s="76"/>
      <c r="UYW36" s="76"/>
      <c r="UYX36" s="76"/>
      <c r="UYY36" s="76"/>
      <c r="UYZ36" s="76"/>
      <c r="UZA36" s="76"/>
      <c r="UZB36" s="76"/>
      <c r="UZC36" s="76"/>
      <c r="UZD36" s="76"/>
      <c r="UZE36" s="76"/>
      <c r="UZF36" s="76"/>
      <c r="UZG36" s="76"/>
      <c r="UZH36" s="76"/>
      <c r="UZI36" s="76"/>
      <c r="UZJ36" s="76"/>
      <c r="UZK36" s="76"/>
      <c r="UZL36" s="76"/>
      <c r="UZM36" s="76"/>
      <c r="UZN36" s="76"/>
      <c r="UZO36" s="76"/>
      <c r="UZP36" s="76"/>
      <c r="UZQ36" s="76"/>
      <c r="UZR36" s="76"/>
      <c r="UZS36" s="76"/>
      <c r="UZT36" s="76"/>
      <c r="UZU36" s="76"/>
      <c r="UZV36" s="76"/>
      <c r="UZW36" s="76"/>
      <c r="UZX36" s="76"/>
      <c r="UZY36" s="76"/>
      <c r="UZZ36" s="76"/>
      <c r="VAA36" s="76"/>
      <c r="VAB36" s="76"/>
      <c r="VAC36" s="76"/>
      <c r="VAD36" s="76"/>
      <c r="VAE36" s="76"/>
      <c r="VAF36" s="76"/>
      <c r="VAG36" s="76"/>
      <c r="VAH36" s="76"/>
      <c r="VAI36" s="76"/>
      <c r="VAJ36" s="76"/>
      <c r="VAK36" s="76"/>
      <c r="VAL36" s="76"/>
      <c r="VAM36" s="76"/>
      <c r="VAN36" s="76"/>
      <c r="VAO36" s="76"/>
      <c r="VAP36" s="76"/>
      <c r="VAQ36" s="76"/>
      <c r="VAR36" s="76"/>
      <c r="VAS36" s="76"/>
      <c r="VAT36" s="76"/>
      <c r="VAU36" s="76"/>
      <c r="VAV36" s="76"/>
      <c r="VAW36" s="76"/>
      <c r="VAX36" s="76"/>
      <c r="VAY36" s="76"/>
      <c r="VAZ36" s="76"/>
      <c r="VBA36" s="76"/>
      <c r="VBB36" s="76"/>
      <c r="VBC36" s="76"/>
      <c r="VBD36" s="76"/>
      <c r="VBE36" s="76"/>
      <c r="VBF36" s="76"/>
      <c r="VBG36" s="76"/>
      <c r="VBH36" s="76"/>
      <c r="VBI36" s="76"/>
      <c r="VBJ36" s="76"/>
      <c r="VBK36" s="76"/>
      <c r="VBL36" s="76"/>
      <c r="VBM36" s="76"/>
      <c r="VBN36" s="76"/>
      <c r="VBO36" s="76"/>
      <c r="VBP36" s="76"/>
      <c r="VBQ36" s="76"/>
      <c r="VBR36" s="76"/>
      <c r="VBS36" s="76"/>
      <c r="VBT36" s="76"/>
      <c r="VBU36" s="76"/>
      <c r="VBV36" s="76"/>
      <c r="VBW36" s="76"/>
      <c r="VBX36" s="76"/>
      <c r="VBY36" s="76"/>
      <c r="VBZ36" s="76"/>
      <c r="VCA36" s="76"/>
      <c r="VCB36" s="76"/>
      <c r="VCC36" s="76"/>
      <c r="VCD36" s="76"/>
      <c r="VCE36" s="76"/>
      <c r="VCF36" s="76"/>
      <c r="VCG36" s="76"/>
      <c r="VCH36" s="76"/>
      <c r="VCI36" s="76"/>
      <c r="VCJ36" s="76"/>
      <c r="VCK36" s="76"/>
      <c r="VCL36" s="76"/>
      <c r="VCM36" s="76"/>
      <c r="VCN36" s="76"/>
      <c r="VCO36" s="76"/>
      <c r="VCP36" s="76"/>
      <c r="VCQ36" s="76"/>
      <c r="VCR36" s="76"/>
      <c r="VCS36" s="76"/>
      <c r="VCT36" s="76"/>
      <c r="VCU36" s="76"/>
      <c r="VCV36" s="76"/>
      <c r="VCW36" s="76"/>
      <c r="VCX36" s="76"/>
      <c r="VCY36" s="76"/>
      <c r="VCZ36" s="76"/>
      <c r="VDA36" s="76"/>
      <c r="VDB36" s="76"/>
      <c r="VDC36" s="76"/>
      <c r="VDD36" s="76"/>
      <c r="VDE36" s="76"/>
      <c r="VDF36" s="76"/>
      <c r="VDG36" s="76"/>
      <c r="VDH36" s="76"/>
      <c r="VDI36" s="76"/>
      <c r="VDJ36" s="76"/>
      <c r="VDK36" s="76"/>
      <c r="VDL36" s="76"/>
      <c r="VDM36" s="76"/>
      <c r="VDN36" s="76"/>
      <c r="VDO36" s="76"/>
      <c r="VDP36" s="76"/>
      <c r="VDQ36" s="76"/>
      <c r="VDR36" s="76"/>
      <c r="VDS36" s="76"/>
      <c r="VDT36" s="76"/>
      <c r="VDU36" s="76"/>
      <c r="VDV36" s="76"/>
      <c r="VDW36" s="76"/>
      <c r="VDX36" s="76"/>
      <c r="VDY36" s="76"/>
      <c r="VDZ36" s="76"/>
      <c r="VEA36" s="76"/>
      <c r="VEB36" s="76"/>
      <c r="VEC36" s="76"/>
      <c r="VED36" s="76"/>
      <c r="VEE36" s="76"/>
      <c r="VEF36" s="76"/>
      <c r="VEG36" s="76"/>
      <c r="VEH36" s="76"/>
      <c r="VEI36" s="76"/>
      <c r="VEJ36" s="76"/>
      <c r="VEK36" s="76"/>
      <c r="VEL36" s="76"/>
      <c r="VEM36" s="76"/>
      <c r="VEN36" s="76"/>
      <c r="VEO36" s="76"/>
      <c r="VEP36" s="76"/>
      <c r="VEQ36" s="76"/>
      <c r="VER36" s="76"/>
      <c r="VES36" s="76"/>
      <c r="VET36" s="76"/>
      <c r="VEU36" s="76"/>
      <c r="VEV36" s="76"/>
      <c r="VEW36" s="76"/>
      <c r="VEX36" s="76"/>
      <c r="VEY36" s="76"/>
      <c r="VEZ36" s="76"/>
      <c r="VFA36" s="76"/>
      <c r="VFB36" s="76"/>
      <c r="VFC36" s="76"/>
      <c r="VFD36" s="76"/>
      <c r="VFE36" s="76"/>
      <c r="VFF36" s="76"/>
      <c r="VFG36" s="76"/>
      <c r="VFH36" s="76"/>
      <c r="VFI36" s="76"/>
      <c r="VFJ36" s="76"/>
      <c r="VFK36" s="76"/>
      <c r="VFL36" s="76"/>
      <c r="VFM36" s="76"/>
      <c r="VFN36" s="76"/>
      <c r="VFO36" s="76"/>
      <c r="VFP36" s="76"/>
      <c r="VFQ36" s="76"/>
      <c r="VFR36" s="76"/>
      <c r="VFS36" s="76"/>
      <c r="VFT36" s="76"/>
      <c r="VFU36" s="76"/>
      <c r="VFV36" s="76"/>
      <c r="VFW36" s="76"/>
      <c r="VFX36" s="76"/>
      <c r="VFY36" s="76"/>
      <c r="VFZ36" s="76"/>
      <c r="VGA36" s="76"/>
      <c r="VGB36" s="76"/>
      <c r="VGC36" s="76"/>
      <c r="VGD36" s="76"/>
      <c r="VGE36" s="76"/>
      <c r="VGF36" s="76"/>
      <c r="VGG36" s="76"/>
      <c r="VGH36" s="76"/>
      <c r="VGI36" s="76"/>
      <c r="VGJ36" s="76"/>
      <c r="VGK36" s="76"/>
      <c r="VGL36" s="76"/>
      <c r="VGM36" s="76"/>
      <c r="VGN36" s="76"/>
      <c r="VGO36" s="76"/>
      <c r="VGP36" s="76"/>
      <c r="VGQ36" s="76"/>
      <c r="VGR36" s="76"/>
      <c r="VGS36" s="76"/>
      <c r="VGT36" s="76"/>
      <c r="VGU36" s="76"/>
      <c r="VGV36" s="76"/>
      <c r="VGW36" s="76"/>
      <c r="VGX36" s="76"/>
      <c r="VGY36" s="76"/>
      <c r="VGZ36" s="76"/>
      <c r="VHA36" s="76"/>
      <c r="VHB36" s="76"/>
      <c r="VHC36" s="76"/>
      <c r="VHD36" s="76"/>
      <c r="VHE36" s="76"/>
      <c r="VHF36" s="76"/>
      <c r="VHG36" s="76"/>
      <c r="VHH36" s="76"/>
      <c r="VHI36" s="76"/>
      <c r="VHJ36" s="76"/>
      <c r="VHK36" s="76"/>
      <c r="VHL36" s="76"/>
      <c r="VHM36" s="76"/>
      <c r="VHN36" s="76"/>
      <c r="VHO36" s="76"/>
      <c r="VHP36" s="76"/>
      <c r="VHQ36" s="76"/>
      <c r="VHR36" s="76"/>
      <c r="VHS36" s="76"/>
      <c r="VHT36" s="76"/>
      <c r="VHU36" s="76"/>
      <c r="VHV36" s="76"/>
      <c r="VHW36" s="76"/>
      <c r="VHX36" s="76"/>
      <c r="VHY36" s="76"/>
      <c r="VHZ36" s="76"/>
      <c r="VIA36" s="76"/>
      <c r="VIB36" s="76"/>
      <c r="VIC36" s="76"/>
      <c r="VID36" s="76"/>
      <c r="VIE36" s="76"/>
      <c r="VIF36" s="76"/>
      <c r="VIG36" s="76"/>
      <c r="VIH36" s="76"/>
      <c r="VII36" s="76"/>
      <c r="VIJ36" s="76"/>
      <c r="VIK36" s="76"/>
      <c r="VIL36" s="76"/>
      <c r="VIM36" s="76"/>
      <c r="VIN36" s="76"/>
      <c r="VIO36" s="76"/>
      <c r="VIP36" s="76"/>
      <c r="VIQ36" s="76"/>
      <c r="VIR36" s="76"/>
      <c r="VIS36" s="76"/>
      <c r="VIT36" s="76"/>
      <c r="VIU36" s="76"/>
      <c r="VIV36" s="76"/>
      <c r="VIW36" s="76"/>
      <c r="VIX36" s="76"/>
      <c r="VIY36" s="76"/>
      <c r="VIZ36" s="76"/>
      <c r="VJA36" s="76"/>
      <c r="VJB36" s="76"/>
      <c r="VJC36" s="76"/>
      <c r="VJD36" s="76"/>
      <c r="VJE36" s="76"/>
      <c r="VJF36" s="76"/>
      <c r="VJG36" s="76"/>
      <c r="VJH36" s="76"/>
      <c r="VJI36" s="76"/>
      <c r="VJJ36" s="76"/>
      <c r="VJK36" s="76"/>
      <c r="VJL36" s="76"/>
      <c r="VJM36" s="76"/>
      <c r="VJN36" s="76"/>
      <c r="VJO36" s="76"/>
      <c r="VJP36" s="76"/>
      <c r="VJQ36" s="76"/>
      <c r="VJR36" s="76"/>
      <c r="VJS36" s="76"/>
      <c r="VJT36" s="76"/>
      <c r="VJU36" s="76"/>
      <c r="VJV36" s="76"/>
      <c r="VJW36" s="76"/>
      <c r="VJX36" s="76"/>
      <c r="VJY36" s="76"/>
      <c r="VJZ36" s="76"/>
      <c r="VKA36" s="76"/>
      <c r="VKB36" s="76"/>
      <c r="VKC36" s="76"/>
      <c r="VKD36" s="76"/>
      <c r="VKE36" s="76"/>
      <c r="VKF36" s="76"/>
      <c r="VKG36" s="76"/>
      <c r="VKH36" s="76"/>
      <c r="VKI36" s="76"/>
      <c r="VKJ36" s="76"/>
      <c r="VKK36" s="76"/>
      <c r="VKL36" s="76"/>
      <c r="VKM36" s="76"/>
      <c r="VKN36" s="76"/>
      <c r="VKO36" s="76"/>
      <c r="VKP36" s="76"/>
      <c r="VKQ36" s="76"/>
      <c r="VKR36" s="76"/>
      <c r="VKS36" s="76"/>
      <c r="VKT36" s="76"/>
      <c r="VKU36" s="76"/>
      <c r="VKV36" s="76"/>
      <c r="VKW36" s="76"/>
      <c r="VKX36" s="76"/>
      <c r="VKY36" s="76"/>
      <c r="VKZ36" s="76"/>
      <c r="VLA36" s="76"/>
      <c r="VLB36" s="76"/>
      <c r="VLC36" s="76"/>
      <c r="VLD36" s="76"/>
      <c r="VLE36" s="76"/>
      <c r="VLF36" s="76"/>
      <c r="VLG36" s="76"/>
      <c r="VLH36" s="76"/>
      <c r="VLI36" s="76"/>
      <c r="VLJ36" s="76"/>
      <c r="VLK36" s="76"/>
      <c r="VLL36" s="76"/>
      <c r="VLM36" s="76"/>
      <c r="VLN36" s="76"/>
      <c r="VLO36" s="76"/>
      <c r="VLP36" s="76"/>
      <c r="VLQ36" s="76"/>
      <c r="VLR36" s="76"/>
      <c r="VLS36" s="76"/>
      <c r="VLT36" s="76"/>
      <c r="VLU36" s="76"/>
      <c r="VLV36" s="76"/>
      <c r="VLW36" s="76"/>
      <c r="VLX36" s="76"/>
      <c r="VLY36" s="76"/>
      <c r="VLZ36" s="76"/>
      <c r="VMA36" s="76"/>
      <c r="VMB36" s="76"/>
      <c r="VMC36" s="76"/>
      <c r="VMD36" s="76"/>
      <c r="VME36" s="76"/>
      <c r="VMF36" s="76"/>
      <c r="VMG36" s="76"/>
      <c r="VMH36" s="76"/>
      <c r="VMI36" s="76"/>
      <c r="VMJ36" s="76"/>
      <c r="VMK36" s="76"/>
      <c r="VML36" s="76"/>
      <c r="VMM36" s="76"/>
      <c r="VMN36" s="76"/>
      <c r="VMO36" s="76"/>
      <c r="VMP36" s="76"/>
      <c r="VMQ36" s="76"/>
      <c r="VMR36" s="76"/>
      <c r="VMS36" s="76"/>
      <c r="VMT36" s="76"/>
      <c r="VMU36" s="76"/>
      <c r="VMV36" s="76"/>
      <c r="VMW36" s="76"/>
      <c r="VMX36" s="76"/>
      <c r="VMY36" s="76"/>
      <c r="VMZ36" s="76"/>
      <c r="VNA36" s="76"/>
      <c r="VNB36" s="76"/>
      <c r="VNC36" s="76"/>
      <c r="VND36" s="76"/>
      <c r="VNE36" s="76"/>
      <c r="VNF36" s="76"/>
      <c r="VNG36" s="76"/>
      <c r="VNH36" s="76"/>
      <c r="VNI36" s="76"/>
      <c r="VNJ36" s="76"/>
      <c r="VNK36" s="76"/>
      <c r="VNL36" s="76"/>
      <c r="VNM36" s="76"/>
      <c r="VNN36" s="76"/>
      <c r="VNO36" s="76"/>
      <c r="VNP36" s="76"/>
      <c r="VNQ36" s="76"/>
      <c r="VNR36" s="76"/>
      <c r="VNS36" s="76"/>
      <c r="VNT36" s="76"/>
      <c r="VNU36" s="76"/>
      <c r="VNV36" s="76"/>
      <c r="VNW36" s="76"/>
      <c r="VNX36" s="76"/>
      <c r="VNY36" s="76"/>
      <c r="VNZ36" s="76"/>
      <c r="VOA36" s="76"/>
      <c r="VOB36" s="76"/>
      <c r="VOC36" s="76"/>
      <c r="VOD36" s="76"/>
      <c r="VOE36" s="76"/>
      <c r="VOF36" s="76"/>
      <c r="VOG36" s="76"/>
      <c r="VOH36" s="76"/>
      <c r="VOI36" s="76"/>
      <c r="VOJ36" s="76"/>
      <c r="VOK36" s="76"/>
      <c r="VOL36" s="76"/>
      <c r="VOM36" s="76"/>
      <c r="VON36" s="76"/>
      <c r="VOO36" s="76"/>
      <c r="VOP36" s="76"/>
      <c r="VOQ36" s="76"/>
      <c r="VOR36" s="76"/>
      <c r="VOS36" s="76"/>
      <c r="VOT36" s="76"/>
      <c r="VOU36" s="76"/>
      <c r="VOV36" s="76"/>
      <c r="VOW36" s="76"/>
      <c r="VOX36" s="76"/>
      <c r="VOY36" s="76"/>
      <c r="VOZ36" s="76"/>
      <c r="VPA36" s="76"/>
      <c r="VPB36" s="76"/>
      <c r="VPC36" s="76"/>
      <c r="VPD36" s="76"/>
      <c r="VPE36" s="76"/>
      <c r="VPF36" s="76"/>
      <c r="VPG36" s="76"/>
      <c r="VPH36" s="76"/>
      <c r="VPI36" s="76"/>
      <c r="VPJ36" s="76"/>
      <c r="VPK36" s="76"/>
      <c r="VPL36" s="76"/>
      <c r="VPM36" s="76"/>
      <c r="VPN36" s="76"/>
      <c r="VPO36" s="76"/>
      <c r="VPP36" s="76"/>
      <c r="VPQ36" s="76"/>
      <c r="VPR36" s="76"/>
      <c r="VPS36" s="76"/>
      <c r="VPT36" s="76"/>
      <c r="VPU36" s="76"/>
      <c r="VPV36" s="76"/>
      <c r="VPW36" s="76"/>
      <c r="VPX36" s="76"/>
      <c r="VPY36" s="76"/>
      <c r="VPZ36" s="76"/>
      <c r="VQA36" s="76"/>
      <c r="VQB36" s="76"/>
      <c r="VQC36" s="76"/>
      <c r="VQD36" s="76"/>
      <c r="VQE36" s="76"/>
      <c r="VQF36" s="76"/>
      <c r="VQG36" s="76"/>
      <c r="VQH36" s="76"/>
      <c r="VQI36" s="76"/>
      <c r="VQJ36" s="76"/>
      <c r="VQK36" s="76"/>
      <c r="VQL36" s="76"/>
      <c r="VQM36" s="76"/>
      <c r="VQN36" s="76"/>
      <c r="VQO36" s="76"/>
      <c r="VQP36" s="76"/>
      <c r="VQQ36" s="76"/>
      <c r="VQR36" s="76"/>
      <c r="VQS36" s="76"/>
      <c r="VQT36" s="76"/>
      <c r="VQU36" s="76"/>
      <c r="VQV36" s="76"/>
      <c r="VQW36" s="76"/>
      <c r="VQX36" s="76"/>
      <c r="VQY36" s="76"/>
      <c r="VQZ36" s="76"/>
      <c r="VRA36" s="76"/>
      <c r="VRB36" s="76"/>
      <c r="VRC36" s="76"/>
      <c r="VRD36" s="76"/>
      <c r="VRE36" s="76"/>
      <c r="VRF36" s="76"/>
      <c r="VRG36" s="76"/>
      <c r="VRH36" s="76"/>
      <c r="VRI36" s="76"/>
      <c r="VRJ36" s="76"/>
      <c r="VRK36" s="76"/>
      <c r="VRL36" s="76"/>
      <c r="VRM36" s="76"/>
      <c r="VRN36" s="76"/>
      <c r="VRO36" s="76"/>
      <c r="VRP36" s="76"/>
      <c r="VRQ36" s="76"/>
      <c r="VRR36" s="76"/>
      <c r="VRS36" s="76"/>
      <c r="VRT36" s="76"/>
      <c r="VRU36" s="76"/>
      <c r="VRV36" s="76"/>
      <c r="VRW36" s="76"/>
      <c r="VRX36" s="76"/>
      <c r="VRY36" s="76"/>
      <c r="VRZ36" s="76"/>
      <c r="VSA36" s="76"/>
      <c r="VSB36" s="76"/>
      <c r="VSC36" s="76"/>
      <c r="VSD36" s="76"/>
      <c r="VSE36" s="76"/>
      <c r="VSF36" s="76"/>
      <c r="VSG36" s="76"/>
      <c r="VSH36" s="76"/>
      <c r="VSI36" s="76"/>
      <c r="VSJ36" s="76"/>
      <c r="VSK36" s="76"/>
      <c r="VSL36" s="76"/>
      <c r="VSM36" s="76"/>
      <c r="VSN36" s="76"/>
      <c r="VSO36" s="76"/>
      <c r="VSP36" s="76"/>
      <c r="VSQ36" s="76"/>
      <c r="VSR36" s="76"/>
      <c r="VSS36" s="76"/>
      <c r="VST36" s="76"/>
      <c r="VSU36" s="76"/>
      <c r="VSV36" s="76"/>
      <c r="VSW36" s="76"/>
      <c r="VSX36" s="76"/>
      <c r="VSY36" s="76"/>
      <c r="VSZ36" s="76"/>
      <c r="VTA36" s="76"/>
      <c r="VTB36" s="76"/>
      <c r="VTC36" s="76"/>
      <c r="VTD36" s="76"/>
      <c r="VTE36" s="76"/>
      <c r="VTF36" s="76"/>
      <c r="VTG36" s="76"/>
      <c r="VTH36" s="76"/>
      <c r="VTI36" s="76"/>
      <c r="VTJ36" s="76"/>
      <c r="VTK36" s="76"/>
      <c r="VTL36" s="76"/>
      <c r="VTM36" s="76"/>
      <c r="VTN36" s="76"/>
      <c r="VTO36" s="76"/>
      <c r="VTP36" s="76"/>
      <c r="VTQ36" s="76"/>
      <c r="VTR36" s="76"/>
      <c r="VTS36" s="76"/>
      <c r="VTT36" s="76"/>
      <c r="VTU36" s="76"/>
      <c r="VTV36" s="76"/>
      <c r="VTW36" s="76"/>
      <c r="VTX36" s="76"/>
      <c r="VTY36" s="76"/>
      <c r="VTZ36" s="76"/>
      <c r="VUA36" s="76"/>
      <c r="VUB36" s="76"/>
      <c r="VUC36" s="76"/>
      <c r="VUD36" s="76"/>
      <c r="VUE36" s="76"/>
      <c r="VUF36" s="76"/>
      <c r="VUG36" s="76"/>
      <c r="VUH36" s="76"/>
      <c r="VUI36" s="76"/>
      <c r="VUJ36" s="76"/>
      <c r="VUK36" s="76"/>
      <c r="VUL36" s="76"/>
      <c r="VUM36" s="76"/>
      <c r="VUN36" s="76"/>
      <c r="VUO36" s="76"/>
      <c r="VUP36" s="76"/>
      <c r="VUQ36" s="76"/>
      <c r="VUR36" s="76"/>
      <c r="VUS36" s="76"/>
      <c r="VUT36" s="76"/>
      <c r="VUU36" s="76"/>
      <c r="VUV36" s="76"/>
      <c r="VUW36" s="76"/>
      <c r="VUX36" s="76"/>
      <c r="VUY36" s="76"/>
      <c r="VUZ36" s="76"/>
      <c r="VVA36" s="76"/>
      <c r="VVB36" s="76"/>
      <c r="VVC36" s="76"/>
      <c r="VVD36" s="76"/>
      <c r="VVE36" s="76"/>
      <c r="VVF36" s="76"/>
      <c r="VVG36" s="76"/>
      <c r="VVH36" s="76"/>
      <c r="VVI36" s="76"/>
      <c r="VVJ36" s="76"/>
      <c r="VVK36" s="76"/>
      <c r="VVL36" s="76"/>
      <c r="VVM36" s="76"/>
      <c r="VVN36" s="76"/>
      <c r="VVO36" s="76"/>
      <c r="VVP36" s="76"/>
      <c r="VVQ36" s="76"/>
      <c r="VVR36" s="76"/>
      <c r="VVS36" s="76"/>
      <c r="VVT36" s="76"/>
      <c r="VVU36" s="76"/>
      <c r="VVV36" s="76"/>
      <c r="VVW36" s="76"/>
      <c r="VVX36" s="76"/>
      <c r="VVY36" s="76"/>
      <c r="VVZ36" s="76"/>
      <c r="VWA36" s="76"/>
      <c r="VWB36" s="76"/>
      <c r="VWC36" s="76"/>
      <c r="VWD36" s="76"/>
      <c r="VWE36" s="76"/>
      <c r="VWF36" s="76"/>
      <c r="VWG36" s="76"/>
      <c r="VWH36" s="76"/>
      <c r="VWI36" s="76"/>
      <c r="VWJ36" s="76"/>
      <c r="VWK36" s="76"/>
      <c r="VWL36" s="76"/>
      <c r="VWM36" s="76"/>
      <c r="VWN36" s="76"/>
      <c r="VWO36" s="76"/>
      <c r="VWP36" s="76"/>
      <c r="VWQ36" s="76"/>
      <c r="VWR36" s="76"/>
      <c r="VWS36" s="76"/>
      <c r="VWT36" s="76"/>
      <c r="VWU36" s="76"/>
      <c r="VWV36" s="76"/>
      <c r="VWW36" s="76"/>
      <c r="VWX36" s="76"/>
      <c r="VWY36" s="76"/>
      <c r="VWZ36" s="76"/>
      <c r="VXA36" s="76"/>
      <c r="VXB36" s="76"/>
      <c r="VXC36" s="76"/>
      <c r="VXD36" s="76"/>
      <c r="VXE36" s="76"/>
      <c r="VXF36" s="76"/>
      <c r="VXG36" s="76"/>
      <c r="VXH36" s="76"/>
      <c r="VXI36" s="76"/>
      <c r="VXJ36" s="76"/>
      <c r="VXK36" s="76"/>
      <c r="VXL36" s="76"/>
      <c r="VXM36" s="76"/>
      <c r="VXN36" s="76"/>
      <c r="VXO36" s="76"/>
      <c r="VXP36" s="76"/>
      <c r="VXQ36" s="76"/>
      <c r="VXR36" s="76"/>
      <c r="VXS36" s="76"/>
      <c r="VXT36" s="76"/>
      <c r="VXU36" s="76"/>
      <c r="VXV36" s="76"/>
      <c r="VXW36" s="76"/>
      <c r="VXX36" s="76"/>
      <c r="VXY36" s="76"/>
      <c r="VXZ36" s="76"/>
      <c r="VYA36" s="76"/>
      <c r="VYB36" s="76"/>
      <c r="VYC36" s="76"/>
      <c r="VYD36" s="76"/>
      <c r="VYE36" s="76"/>
      <c r="VYF36" s="76"/>
      <c r="VYG36" s="76"/>
      <c r="VYH36" s="76"/>
      <c r="VYI36" s="76"/>
      <c r="VYJ36" s="76"/>
      <c r="VYK36" s="76"/>
      <c r="VYL36" s="76"/>
      <c r="VYM36" s="76"/>
      <c r="VYN36" s="76"/>
      <c r="VYO36" s="76"/>
      <c r="VYP36" s="76"/>
      <c r="VYQ36" s="76"/>
      <c r="VYR36" s="76"/>
      <c r="VYS36" s="76"/>
      <c r="VYT36" s="76"/>
      <c r="VYU36" s="76"/>
      <c r="VYV36" s="76"/>
      <c r="VYW36" s="76"/>
      <c r="VYX36" s="76"/>
      <c r="VYY36" s="76"/>
      <c r="VYZ36" s="76"/>
      <c r="VZA36" s="76"/>
      <c r="VZB36" s="76"/>
      <c r="VZC36" s="76"/>
      <c r="VZD36" s="76"/>
      <c r="VZE36" s="76"/>
      <c r="VZF36" s="76"/>
      <c r="VZG36" s="76"/>
      <c r="VZH36" s="76"/>
      <c r="VZI36" s="76"/>
      <c r="VZJ36" s="76"/>
      <c r="VZK36" s="76"/>
      <c r="VZL36" s="76"/>
      <c r="VZM36" s="76"/>
      <c r="VZN36" s="76"/>
      <c r="VZO36" s="76"/>
      <c r="VZP36" s="76"/>
      <c r="VZQ36" s="76"/>
      <c r="VZR36" s="76"/>
      <c r="VZS36" s="76"/>
      <c r="VZT36" s="76"/>
      <c r="VZU36" s="76"/>
      <c r="VZV36" s="76"/>
      <c r="VZW36" s="76"/>
      <c r="VZX36" s="76"/>
      <c r="VZY36" s="76"/>
      <c r="VZZ36" s="76"/>
      <c r="WAA36" s="76"/>
      <c r="WAB36" s="76"/>
      <c r="WAC36" s="76"/>
      <c r="WAD36" s="76"/>
      <c r="WAE36" s="76"/>
      <c r="WAF36" s="76"/>
      <c r="WAG36" s="76"/>
      <c r="WAH36" s="76"/>
      <c r="WAI36" s="76"/>
      <c r="WAJ36" s="76"/>
      <c r="WAK36" s="76"/>
      <c r="WAL36" s="76"/>
      <c r="WAM36" s="76"/>
      <c r="WAN36" s="76"/>
      <c r="WAO36" s="76"/>
      <c r="WAP36" s="76"/>
      <c r="WAQ36" s="76"/>
      <c r="WAR36" s="76"/>
      <c r="WAS36" s="76"/>
      <c r="WAT36" s="76"/>
      <c r="WAU36" s="76"/>
      <c r="WAV36" s="76"/>
      <c r="WAW36" s="76"/>
      <c r="WAX36" s="76"/>
      <c r="WAY36" s="76"/>
      <c r="WAZ36" s="76"/>
      <c r="WBA36" s="76"/>
      <c r="WBB36" s="76"/>
      <c r="WBC36" s="76"/>
      <c r="WBD36" s="76"/>
      <c r="WBE36" s="76"/>
      <c r="WBF36" s="76"/>
      <c r="WBG36" s="76"/>
      <c r="WBH36" s="76"/>
      <c r="WBI36" s="76"/>
      <c r="WBJ36" s="76"/>
      <c r="WBK36" s="76"/>
      <c r="WBL36" s="76"/>
      <c r="WBM36" s="76"/>
      <c r="WBN36" s="76"/>
      <c r="WBO36" s="76"/>
      <c r="WBP36" s="76"/>
      <c r="WBQ36" s="76"/>
      <c r="WBR36" s="76"/>
      <c r="WBS36" s="76"/>
      <c r="WBT36" s="76"/>
      <c r="WBU36" s="76"/>
      <c r="WBV36" s="76"/>
      <c r="WBW36" s="76"/>
      <c r="WBX36" s="76"/>
      <c r="WBY36" s="76"/>
      <c r="WBZ36" s="76"/>
      <c r="WCA36" s="76"/>
      <c r="WCB36" s="76"/>
      <c r="WCC36" s="76"/>
      <c r="WCD36" s="76"/>
      <c r="WCE36" s="76"/>
      <c r="WCF36" s="76"/>
      <c r="WCG36" s="76"/>
      <c r="WCH36" s="76"/>
      <c r="WCI36" s="76"/>
      <c r="WCJ36" s="76"/>
      <c r="WCK36" s="76"/>
      <c r="WCL36" s="76"/>
      <c r="WCM36" s="76"/>
      <c r="WCN36" s="76"/>
      <c r="WCO36" s="76"/>
      <c r="WCP36" s="76"/>
      <c r="WCQ36" s="76"/>
      <c r="WCR36" s="76"/>
      <c r="WCS36" s="76"/>
      <c r="WCT36" s="76"/>
      <c r="WCU36" s="76"/>
      <c r="WCV36" s="76"/>
      <c r="WCW36" s="76"/>
      <c r="WCX36" s="76"/>
      <c r="WCY36" s="76"/>
      <c r="WCZ36" s="76"/>
      <c r="WDA36" s="76"/>
      <c r="WDB36" s="76"/>
      <c r="WDC36" s="76"/>
      <c r="WDD36" s="76"/>
      <c r="WDE36" s="76"/>
      <c r="WDF36" s="76"/>
      <c r="WDG36" s="76"/>
      <c r="WDH36" s="76"/>
      <c r="WDI36" s="76"/>
      <c r="WDJ36" s="76"/>
      <c r="WDK36" s="76"/>
      <c r="WDL36" s="76"/>
      <c r="WDM36" s="76"/>
      <c r="WDN36" s="76"/>
      <c r="WDO36" s="76"/>
      <c r="WDP36" s="76"/>
      <c r="WDQ36" s="76"/>
      <c r="WDR36" s="76"/>
      <c r="WDS36" s="76"/>
      <c r="WDT36" s="76"/>
      <c r="WDU36" s="76"/>
      <c r="WDV36" s="76"/>
      <c r="WDW36" s="76"/>
      <c r="WDX36" s="76"/>
      <c r="WDY36" s="76"/>
      <c r="WDZ36" s="76"/>
      <c r="WEA36" s="76"/>
      <c r="WEB36" s="76"/>
      <c r="WEC36" s="76"/>
      <c r="WED36" s="76"/>
      <c r="WEE36" s="76"/>
      <c r="WEF36" s="76"/>
      <c r="WEG36" s="76"/>
      <c r="WEH36" s="76"/>
      <c r="WEI36" s="76"/>
      <c r="WEJ36" s="76"/>
      <c r="WEK36" s="76"/>
      <c r="WEL36" s="76"/>
      <c r="WEM36" s="76"/>
      <c r="WEN36" s="76"/>
      <c r="WEO36" s="76"/>
      <c r="WEP36" s="76"/>
      <c r="WEQ36" s="76"/>
      <c r="WER36" s="76"/>
      <c r="WES36" s="76"/>
      <c r="WET36" s="76"/>
      <c r="WEU36" s="76"/>
      <c r="WEV36" s="76"/>
      <c r="WEW36" s="76"/>
      <c r="WEX36" s="76"/>
      <c r="WEY36" s="76"/>
      <c r="WEZ36" s="76"/>
      <c r="WFA36" s="76"/>
      <c r="WFB36" s="76"/>
      <c r="WFC36" s="76"/>
      <c r="WFD36" s="76"/>
      <c r="WFE36" s="76"/>
      <c r="WFF36" s="76"/>
      <c r="WFG36" s="76"/>
      <c r="WFH36" s="76"/>
      <c r="WFI36" s="76"/>
      <c r="WFJ36" s="76"/>
      <c r="WFK36" s="76"/>
      <c r="WFL36" s="76"/>
      <c r="WFM36" s="76"/>
      <c r="WFN36" s="76"/>
      <c r="WFO36" s="76"/>
      <c r="WFP36" s="76"/>
      <c r="WFQ36" s="76"/>
      <c r="WFR36" s="76"/>
      <c r="WFS36" s="76"/>
      <c r="WFT36" s="76"/>
      <c r="WFU36" s="76"/>
      <c r="WFV36" s="76"/>
      <c r="WFW36" s="76"/>
      <c r="WFX36" s="76"/>
      <c r="WFY36" s="76"/>
      <c r="WFZ36" s="76"/>
      <c r="WGA36" s="76"/>
      <c r="WGB36" s="76"/>
      <c r="WGC36" s="76"/>
      <c r="WGD36" s="76"/>
      <c r="WGE36" s="76"/>
      <c r="WGF36" s="76"/>
      <c r="WGG36" s="76"/>
      <c r="WGH36" s="76"/>
      <c r="WGI36" s="76"/>
      <c r="WGJ36" s="76"/>
      <c r="WGK36" s="76"/>
      <c r="WGL36" s="76"/>
      <c r="WGM36" s="76"/>
      <c r="WGN36" s="76"/>
      <c r="WGO36" s="76"/>
      <c r="WGP36" s="76"/>
      <c r="WGQ36" s="76"/>
      <c r="WGR36" s="76"/>
      <c r="WGS36" s="76"/>
      <c r="WGT36" s="76"/>
      <c r="WGU36" s="76"/>
      <c r="WGV36" s="76"/>
      <c r="WGW36" s="76"/>
      <c r="WGX36" s="76"/>
      <c r="WGY36" s="76"/>
      <c r="WGZ36" s="76"/>
      <c r="WHA36" s="76"/>
      <c r="WHB36" s="76"/>
      <c r="WHC36" s="76"/>
      <c r="WHD36" s="76"/>
      <c r="WHE36" s="76"/>
      <c r="WHF36" s="76"/>
      <c r="WHG36" s="76"/>
      <c r="WHH36" s="76"/>
      <c r="WHI36" s="76"/>
      <c r="WHJ36" s="76"/>
      <c r="WHK36" s="76"/>
      <c r="WHL36" s="76"/>
      <c r="WHM36" s="76"/>
      <c r="WHN36" s="76"/>
      <c r="WHO36" s="76"/>
      <c r="WHP36" s="76"/>
      <c r="WHQ36" s="76"/>
      <c r="WHR36" s="76"/>
      <c r="WHS36" s="76"/>
      <c r="WHT36" s="76"/>
      <c r="WHU36" s="76"/>
      <c r="WHV36" s="76"/>
      <c r="WHW36" s="76"/>
      <c r="WHX36" s="76"/>
      <c r="WHY36" s="76"/>
      <c r="WHZ36" s="76"/>
      <c r="WIA36" s="76"/>
      <c r="WIB36" s="76"/>
      <c r="WIC36" s="76"/>
      <c r="WID36" s="76"/>
      <c r="WIE36" s="76"/>
      <c r="WIF36" s="76"/>
      <c r="WIG36" s="76"/>
      <c r="WIH36" s="76"/>
      <c r="WII36" s="76"/>
      <c r="WIJ36" s="76"/>
      <c r="WIK36" s="76"/>
      <c r="WIL36" s="76"/>
      <c r="WIM36" s="76"/>
      <c r="WIN36" s="76"/>
      <c r="WIO36" s="76"/>
      <c r="WIP36" s="76"/>
      <c r="WIQ36" s="76"/>
      <c r="WIR36" s="76"/>
      <c r="WIS36" s="76"/>
      <c r="WIT36" s="76"/>
      <c r="WIU36" s="76"/>
      <c r="WIV36" s="76"/>
      <c r="WIW36" s="76"/>
      <c r="WIX36" s="76"/>
      <c r="WIY36" s="76"/>
      <c r="WIZ36" s="76"/>
      <c r="WJA36" s="76"/>
      <c r="WJB36" s="76"/>
      <c r="WJC36" s="76"/>
      <c r="WJD36" s="76"/>
      <c r="WJE36" s="76"/>
      <c r="WJF36" s="76"/>
      <c r="WJG36" s="76"/>
      <c r="WJH36" s="76"/>
      <c r="WJI36" s="76"/>
      <c r="WJJ36" s="76"/>
      <c r="WJK36" s="76"/>
      <c r="WJL36" s="76"/>
      <c r="WJM36" s="76"/>
      <c r="WJN36" s="76"/>
      <c r="WJO36" s="76"/>
      <c r="WJP36" s="76"/>
      <c r="WJQ36" s="76"/>
      <c r="WJR36" s="76"/>
      <c r="WJS36" s="76"/>
      <c r="WJT36" s="76"/>
      <c r="WJU36" s="76"/>
      <c r="WJV36" s="76"/>
      <c r="WJW36" s="76"/>
      <c r="WJX36" s="76"/>
      <c r="WJY36" s="76"/>
      <c r="WJZ36" s="76"/>
      <c r="WKA36" s="76"/>
      <c r="WKB36" s="76"/>
      <c r="WKC36" s="76"/>
      <c r="WKD36" s="76"/>
      <c r="WKE36" s="76"/>
      <c r="WKF36" s="76"/>
      <c r="WKG36" s="76"/>
      <c r="WKH36" s="76"/>
      <c r="WKI36" s="76"/>
      <c r="WKJ36" s="76"/>
      <c r="WKK36" s="76"/>
      <c r="WKL36" s="76"/>
      <c r="WKM36" s="76"/>
      <c r="WKN36" s="76"/>
      <c r="WKO36" s="76"/>
      <c r="WKP36" s="76"/>
      <c r="WKQ36" s="76"/>
      <c r="WKR36" s="76"/>
      <c r="WKS36" s="76"/>
      <c r="WKT36" s="76"/>
      <c r="WKU36" s="76"/>
      <c r="WKV36" s="76"/>
      <c r="WKW36" s="76"/>
      <c r="WKX36" s="76"/>
      <c r="WKY36" s="76"/>
      <c r="WKZ36" s="76"/>
      <c r="WLA36" s="76"/>
      <c r="WLB36" s="76"/>
      <c r="WLC36" s="76"/>
      <c r="WLD36" s="76"/>
      <c r="WLE36" s="76"/>
      <c r="WLF36" s="76"/>
      <c r="WLG36" s="76"/>
      <c r="WLH36" s="76"/>
      <c r="WLI36" s="76"/>
      <c r="WLJ36" s="76"/>
      <c r="WLK36" s="76"/>
      <c r="WLL36" s="76"/>
      <c r="WLM36" s="76"/>
      <c r="WLN36" s="76"/>
      <c r="WLO36" s="76"/>
      <c r="WLP36" s="76"/>
      <c r="WLQ36" s="76"/>
      <c r="WLR36" s="76"/>
      <c r="WLS36" s="76"/>
      <c r="WLT36" s="76"/>
      <c r="WLU36" s="76"/>
      <c r="WLV36" s="76"/>
      <c r="WLW36" s="76"/>
      <c r="WLX36" s="76"/>
      <c r="WLY36" s="76"/>
      <c r="WLZ36" s="76"/>
      <c r="WMA36" s="76"/>
      <c r="WMB36" s="76"/>
      <c r="WMC36" s="76"/>
      <c r="WMD36" s="76"/>
      <c r="WME36" s="76"/>
      <c r="WMF36" s="76"/>
      <c r="WMG36" s="76"/>
      <c r="WMH36" s="76"/>
      <c r="WMI36" s="76"/>
      <c r="WMJ36" s="76"/>
      <c r="WMK36" s="76"/>
      <c r="WML36" s="76"/>
      <c r="WMM36" s="76"/>
      <c r="WMN36" s="76"/>
      <c r="WMO36" s="76"/>
      <c r="WMP36" s="76"/>
      <c r="WMQ36" s="76"/>
      <c r="WMR36" s="76"/>
      <c r="WMS36" s="76"/>
      <c r="WMT36" s="76"/>
      <c r="WMU36" s="76"/>
      <c r="WMV36" s="76"/>
      <c r="WMW36" s="76"/>
      <c r="WMX36" s="76"/>
      <c r="WMY36" s="76"/>
      <c r="WMZ36" s="76"/>
      <c r="WNA36" s="76"/>
      <c r="WNB36" s="76"/>
      <c r="WNC36" s="76"/>
      <c r="WND36" s="76"/>
      <c r="WNE36" s="76"/>
      <c r="WNF36" s="76"/>
      <c r="WNG36" s="76"/>
      <c r="WNH36" s="76"/>
      <c r="WNI36" s="76"/>
      <c r="WNJ36" s="76"/>
      <c r="WNK36" s="76"/>
      <c r="WNL36" s="76"/>
      <c r="WNM36" s="76"/>
      <c r="WNN36" s="76"/>
      <c r="WNO36" s="76"/>
      <c r="WNP36" s="76"/>
      <c r="WNQ36" s="76"/>
      <c r="WNR36" s="76"/>
      <c r="WNS36" s="76"/>
      <c r="WNT36" s="76"/>
      <c r="WNU36" s="76"/>
      <c r="WNV36" s="76"/>
      <c r="WNW36" s="76"/>
      <c r="WNX36" s="76"/>
      <c r="WNY36" s="76"/>
      <c r="WNZ36" s="76"/>
      <c r="WOA36" s="76"/>
      <c r="WOB36" s="76"/>
      <c r="WOC36" s="76"/>
      <c r="WOD36" s="76"/>
      <c r="WOE36" s="76"/>
      <c r="WOF36" s="76"/>
      <c r="WOG36" s="76"/>
      <c r="WOH36" s="76"/>
      <c r="WOI36" s="76"/>
      <c r="WOJ36" s="76"/>
      <c r="WOK36" s="76"/>
      <c r="WOL36" s="76"/>
      <c r="WOM36" s="76"/>
      <c r="WON36" s="76"/>
      <c r="WOO36" s="76"/>
      <c r="WOP36" s="76"/>
      <c r="WOQ36" s="76"/>
      <c r="WOR36" s="76"/>
      <c r="WOS36" s="76"/>
      <c r="WOT36" s="76"/>
      <c r="WOU36" s="76"/>
      <c r="WOV36" s="76"/>
      <c r="WOW36" s="76"/>
      <c r="WOX36" s="76"/>
      <c r="WOY36" s="76"/>
      <c r="WOZ36" s="76"/>
      <c r="WPA36" s="76"/>
      <c r="WPB36" s="76"/>
      <c r="WPC36" s="76"/>
      <c r="WPD36" s="76"/>
      <c r="WPE36" s="76"/>
      <c r="WPF36" s="76"/>
      <c r="WPG36" s="76"/>
      <c r="WPH36" s="76"/>
      <c r="WPI36" s="76"/>
      <c r="WPJ36" s="76"/>
      <c r="WPK36" s="76"/>
      <c r="WPL36" s="76"/>
      <c r="WPM36" s="76"/>
      <c r="WPN36" s="76"/>
      <c r="WPO36" s="76"/>
      <c r="WPP36" s="76"/>
      <c r="WPQ36" s="76"/>
      <c r="WPR36" s="76"/>
      <c r="WPS36" s="76"/>
      <c r="WPT36" s="76"/>
      <c r="WPU36" s="76"/>
      <c r="WPV36" s="76"/>
      <c r="WPW36" s="76"/>
      <c r="WPX36" s="76"/>
      <c r="WPY36" s="76"/>
      <c r="WPZ36" s="76"/>
      <c r="WQA36" s="76"/>
      <c r="WQB36" s="76"/>
      <c r="WQC36" s="76"/>
      <c r="WQD36" s="76"/>
      <c r="WQE36" s="76"/>
      <c r="WQF36" s="76"/>
      <c r="WQG36" s="76"/>
      <c r="WQH36" s="76"/>
      <c r="WQI36" s="76"/>
      <c r="WQJ36" s="76"/>
      <c r="WQK36" s="76"/>
      <c r="WQL36" s="76"/>
      <c r="WQM36" s="76"/>
      <c r="WQN36" s="76"/>
      <c r="WQO36" s="76"/>
      <c r="WQP36" s="76"/>
      <c r="WQQ36" s="76"/>
      <c r="WQR36" s="76"/>
      <c r="WQS36" s="76"/>
      <c r="WQT36" s="76"/>
      <c r="WQU36" s="76"/>
      <c r="WQV36" s="76"/>
      <c r="WQW36" s="76"/>
      <c r="WQX36" s="76"/>
      <c r="WQY36" s="76"/>
      <c r="WQZ36" s="76"/>
      <c r="WRA36" s="76"/>
      <c r="WRB36" s="76"/>
      <c r="WRC36" s="76"/>
      <c r="WRD36" s="76"/>
      <c r="WRE36" s="76"/>
      <c r="WRF36" s="76"/>
      <c r="WRG36" s="76"/>
      <c r="WRH36" s="76"/>
      <c r="WRI36" s="76"/>
      <c r="WRJ36" s="76"/>
      <c r="WRK36" s="76"/>
      <c r="WRL36" s="76"/>
      <c r="WRM36" s="76"/>
      <c r="WRN36" s="76"/>
      <c r="WRO36" s="76"/>
      <c r="WRP36" s="76"/>
      <c r="WRQ36" s="76"/>
      <c r="WRR36" s="76"/>
      <c r="WRS36" s="76"/>
      <c r="WRT36" s="76"/>
      <c r="WRU36" s="76"/>
      <c r="WRV36" s="76"/>
      <c r="WRW36" s="76"/>
      <c r="WRX36" s="76"/>
      <c r="WRY36" s="76"/>
      <c r="WRZ36" s="76"/>
      <c r="WSA36" s="76"/>
      <c r="WSB36" s="76"/>
      <c r="WSC36" s="76"/>
      <c r="WSD36" s="76"/>
      <c r="WSE36" s="76"/>
      <c r="WSF36" s="76"/>
      <c r="WSG36" s="76"/>
      <c r="WSH36" s="76"/>
      <c r="WSI36" s="76"/>
      <c r="WSJ36" s="76"/>
      <c r="WSK36" s="76"/>
      <c r="WSL36" s="76"/>
      <c r="WSM36" s="76"/>
      <c r="WSN36" s="76"/>
      <c r="WSO36" s="76"/>
      <c r="WSP36" s="76"/>
      <c r="WSQ36" s="76"/>
      <c r="WSR36" s="76"/>
      <c r="WSS36" s="76"/>
      <c r="WST36" s="76"/>
      <c r="WSU36" s="76"/>
      <c r="WSV36" s="76"/>
      <c r="WSW36" s="76"/>
      <c r="WSX36" s="76"/>
      <c r="WSY36" s="76"/>
      <c r="WSZ36" s="76"/>
      <c r="WTA36" s="76"/>
      <c r="WTB36" s="76"/>
      <c r="WTC36" s="76"/>
      <c r="WTD36" s="76"/>
      <c r="WTE36" s="76"/>
      <c r="WTF36" s="76"/>
      <c r="WTG36" s="76"/>
      <c r="WTH36" s="76"/>
      <c r="WTI36" s="76"/>
      <c r="WTJ36" s="76"/>
      <c r="WTK36" s="76"/>
      <c r="WTL36" s="76"/>
      <c r="WTM36" s="76"/>
      <c r="WTN36" s="76"/>
      <c r="WTO36" s="76"/>
      <c r="WTP36" s="76"/>
      <c r="WTQ36" s="76"/>
      <c r="WTR36" s="76"/>
      <c r="WTS36" s="76"/>
      <c r="WTT36" s="76"/>
      <c r="WTU36" s="76"/>
      <c r="WTV36" s="76"/>
      <c r="WTW36" s="76"/>
      <c r="WTX36" s="76"/>
      <c r="WTY36" s="76"/>
      <c r="WTZ36" s="76"/>
      <c r="WUA36" s="76"/>
      <c r="WUB36" s="76"/>
      <c r="WUC36" s="76"/>
      <c r="WUD36" s="76"/>
      <c r="WUE36" s="76"/>
      <c r="WUF36" s="76"/>
      <c r="WUG36" s="76"/>
      <c r="WUH36" s="76"/>
      <c r="WUI36" s="76"/>
      <c r="WUJ36" s="76"/>
      <c r="WUK36" s="76"/>
      <c r="WUL36" s="76"/>
      <c r="WUM36" s="76"/>
      <c r="WUN36" s="76"/>
      <c r="WUO36" s="76"/>
      <c r="WUP36" s="76"/>
      <c r="WUQ36" s="76"/>
      <c r="WUR36" s="76"/>
      <c r="WUS36" s="76"/>
      <c r="WUT36" s="76"/>
      <c r="WUU36" s="76"/>
      <c r="WUV36" s="76"/>
      <c r="WUW36" s="76"/>
      <c r="WUX36" s="76"/>
      <c r="WUY36" s="76"/>
      <c r="WUZ36" s="76"/>
      <c r="WVA36" s="76"/>
      <c r="WVB36" s="76"/>
      <c r="WVC36" s="76"/>
      <c r="WVD36" s="76"/>
      <c r="WVE36" s="76"/>
      <c r="WVF36" s="76"/>
      <c r="WVG36" s="76"/>
      <c r="WVH36" s="76"/>
      <c r="WVI36" s="76"/>
      <c r="WVJ36" s="76"/>
      <c r="WVK36" s="76"/>
      <c r="WVL36" s="76"/>
      <c r="WVM36" s="76"/>
      <c r="WVN36" s="76"/>
      <c r="WVO36" s="76"/>
      <c r="WVP36" s="76"/>
      <c r="WVQ36" s="76"/>
      <c r="WVR36" s="76"/>
      <c r="WVS36" s="76"/>
      <c r="WVT36" s="76"/>
      <c r="WVU36" s="76"/>
      <c r="WVV36" s="76"/>
      <c r="WVW36" s="76"/>
      <c r="WVX36" s="76"/>
      <c r="WVY36" s="76"/>
      <c r="WVZ36" s="76"/>
      <c r="WWA36" s="76"/>
      <c r="WWB36" s="76"/>
      <c r="WWC36" s="76"/>
      <c r="WWD36" s="76"/>
      <c r="WWE36" s="76"/>
      <c r="WWF36" s="76"/>
      <c r="WWG36" s="76"/>
      <c r="WWH36" s="76"/>
      <c r="WWI36" s="76"/>
      <c r="WWJ36" s="76"/>
      <c r="WWK36" s="76"/>
      <c r="WWL36" s="76"/>
      <c r="WWM36" s="76"/>
      <c r="WWN36" s="76"/>
      <c r="WWO36" s="76"/>
      <c r="WWP36" s="76"/>
      <c r="WWQ36" s="76"/>
      <c r="WWR36" s="76"/>
      <c r="WWS36" s="76"/>
      <c r="WWT36" s="76"/>
      <c r="WWU36" s="76"/>
      <c r="WWV36" s="76"/>
      <c r="WWW36" s="76"/>
      <c r="WWX36" s="76"/>
      <c r="WWY36" s="76"/>
      <c r="WWZ36" s="76"/>
      <c r="WXA36" s="76"/>
      <c r="WXB36" s="76"/>
      <c r="WXC36" s="76"/>
      <c r="WXD36" s="76"/>
      <c r="WXE36" s="76"/>
      <c r="WXF36" s="76"/>
      <c r="WXG36" s="76"/>
      <c r="WXH36" s="76"/>
      <c r="WXI36" s="76"/>
      <c r="WXJ36" s="76"/>
      <c r="WXK36" s="76"/>
      <c r="WXL36" s="76"/>
      <c r="WXM36" s="76"/>
      <c r="WXN36" s="76"/>
      <c r="WXO36" s="76"/>
      <c r="WXP36" s="76"/>
      <c r="WXQ36" s="76"/>
      <c r="WXR36" s="76"/>
      <c r="WXS36" s="76"/>
      <c r="WXT36" s="76"/>
      <c r="WXU36" s="76"/>
      <c r="WXV36" s="76"/>
      <c r="WXW36" s="76"/>
      <c r="WXX36" s="76"/>
      <c r="WXY36" s="76"/>
      <c r="WXZ36" s="76"/>
      <c r="WYA36" s="76"/>
      <c r="WYB36" s="76"/>
      <c r="WYC36" s="76"/>
      <c r="WYD36" s="76"/>
      <c r="WYE36" s="76"/>
      <c r="WYF36" s="76"/>
      <c r="WYG36" s="76"/>
      <c r="WYH36" s="76"/>
      <c r="WYI36" s="76"/>
      <c r="WYJ36" s="76"/>
      <c r="WYK36" s="76"/>
      <c r="WYL36" s="76"/>
      <c r="WYM36" s="76"/>
      <c r="WYN36" s="76"/>
      <c r="WYO36" s="76"/>
      <c r="WYP36" s="76"/>
      <c r="WYQ36" s="76"/>
      <c r="WYR36" s="76"/>
      <c r="WYS36" s="76"/>
      <c r="WYT36" s="76"/>
      <c r="WYU36" s="76"/>
      <c r="WYV36" s="76"/>
      <c r="WYW36" s="76"/>
      <c r="WYX36" s="76"/>
      <c r="WYY36" s="76"/>
      <c r="WYZ36" s="76"/>
      <c r="WZA36" s="76"/>
      <c r="WZB36" s="76"/>
      <c r="WZC36" s="76"/>
      <c r="WZD36" s="76"/>
      <c r="WZE36" s="76"/>
      <c r="WZF36" s="76"/>
      <c r="WZG36" s="76"/>
      <c r="WZH36" s="76"/>
      <c r="WZI36" s="76"/>
      <c r="WZJ36" s="76"/>
      <c r="WZK36" s="76"/>
      <c r="WZL36" s="76"/>
      <c r="WZM36" s="76"/>
      <c r="WZN36" s="76"/>
      <c r="WZO36" s="76"/>
      <c r="WZP36" s="76"/>
      <c r="WZQ36" s="76"/>
      <c r="WZR36" s="76"/>
      <c r="WZS36" s="76"/>
      <c r="WZT36" s="76"/>
      <c r="WZU36" s="76"/>
      <c r="WZV36" s="76"/>
      <c r="WZW36" s="76"/>
      <c r="WZX36" s="76"/>
      <c r="WZY36" s="76"/>
      <c r="WZZ36" s="76"/>
      <c r="XAA36" s="76"/>
      <c r="XAB36" s="76"/>
      <c r="XAC36" s="76"/>
      <c r="XAD36" s="76"/>
      <c r="XAE36" s="76"/>
      <c r="XAF36" s="76"/>
      <c r="XAG36" s="76"/>
      <c r="XAH36" s="76"/>
      <c r="XAI36" s="76"/>
      <c r="XAJ36" s="76"/>
      <c r="XAK36" s="76"/>
      <c r="XAL36" s="76"/>
      <c r="XAM36" s="76"/>
      <c r="XAN36" s="76"/>
      <c r="XAO36" s="76"/>
      <c r="XAP36" s="76"/>
      <c r="XAQ36" s="76"/>
      <c r="XAR36" s="76"/>
      <c r="XAS36" s="76"/>
      <c r="XAT36" s="76"/>
      <c r="XAU36" s="76"/>
      <c r="XAV36" s="76"/>
      <c r="XAW36" s="76"/>
      <c r="XAX36" s="76"/>
      <c r="XAY36" s="76"/>
      <c r="XAZ36" s="76"/>
      <c r="XBA36" s="76"/>
      <c r="XBB36" s="76"/>
      <c r="XBC36" s="76"/>
      <c r="XBD36" s="76"/>
      <c r="XBE36" s="76"/>
      <c r="XBF36" s="76"/>
      <c r="XBG36" s="76"/>
      <c r="XBH36" s="76"/>
      <c r="XBI36" s="76"/>
      <c r="XBJ36" s="76"/>
      <c r="XBK36" s="76"/>
      <c r="XBL36" s="76"/>
      <c r="XBM36" s="76"/>
      <c r="XBN36" s="76"/>
      <c r="XBO36" s="76"/>
      <c r="XBP36" s="76"/>
      <c r="XBQ36" s="76"/>
      <c r="XBR36" s="76"/>
      <c r="XBS36" s="76"/>
      <c r="XBT36" s="76"/>
      <c r="XBU36" s="76"/>
      <c r="XBV36" s="76"/>
      <c r="XBW36" s="76"/>
      <c r="XBX36" s="76"/>
      <c r="XBY36" s="76"/>
      <c r="XBZ36" s="76"/>
      <c r="XCA36" s="76"/>
      <c r="XCB36" s="76"/>
      <c r="XCC36" s="76"/>
      <c r="XCD36" s="76"/>
      <c r="XCE36" s="76"/>
      <c r="XCF36" s="76"/>
      <c r="XCG36" s="76"/>
      <c r="XCH36" s="76"/>
      <c r="XCI36" s="76"/>
      <c r="XCJ36" s="76"/>
      <c r="XCK36" s="76"/>
      <c r="XCL36" s="76"/>
      <c r="XCM36" s="76"/>
      <c r="XCN36" s="76"/>
      <c r="XCO36" s="76"/>
      <c r="XCP36" s="76"/>
      <c r="XCQ36" s="76"/>
      <c r="XCR36" s="76"/>
      <c r="XCS36" s="76"/>
      <c r="XCT36" s="76"/>
      <c r="XCU36" s="76"/>
      <c r="XCV36" s="76"/>
      <c r="XCW36" s="76"/>
      <c r="XCX36" s="76"/>
      <c r="XCY36" s="76"/>
      <c r="XCZ36" s="76"/>
      <c r="XDA36" s="76"/>
      <c r="XDB36" s="76"/>
      <c r="XDC36" s="76"/>
      <c r="XDD36" s="76"/>
      <c r="XDE36" s="76"/>
      <c r="XDF36" s="76"/>
      <c r="XDG36" s="76"/>
      <c r="XDH36" s="76"/>
      <c r="XDI36" s="76"/>
      <c r="XDJ36" s="76"/>
      <c r="XDK36" s="76"/>
      <c r="XDL36" s="76"/>
      <c r="XDM36" s="76"/>
      <c r="XDN36" s="76"/>
      <c r="XDO36" s="76"/>
      <c r="XDP36" s="76"/>
      <c r="XDQ36" s="76"/>
      <c r="XDR36" s="76"/>
      <c r="XDS36" s="76"/>
      <c r="XDT36" s="76"/>
      <c r="XDU36" s="76"/>
      <c r="XDV36" s="76"/>
      <c r="XDW36" s="76"/>
      <c r="XDX36" s="76"/>
      <c r="XDY36" s="76"/>
      <c r="XDZ36" s="76"/>
      <c r="XEA36" s="76"/>
      <c r="XEB36" s="76"/>
      <c r="XEC36" s="76"/>
      <c r="XED36" s="76"/>
      <c r="XEE36" s="76"/>
      <c r="XEF36" s="76"/>
      <c r="XEG36" s="76"/>
      <c r="XEH36" s="76"/>
      <c r="XEI36" s="76"/>
      <c r="XEJ36" s="76"/>
      <c r="XEK36" s="76"/>
      <c r="XEL36" s="76"/>
      <c r="XEM36" s="76"/>
      <c r="XEN36" s="76"/>
      <c r="XEO36" s="76"/>
      <c r="XEP36" s="76"/>
      <c r="XEQ36" s="76"/>
      <c r="XER36" s="76"/>
      <c r="XES36" s="76"/>
      <c r="XET36" s="76"/>
      <c r="XEU36" s="76"/>
      <c r="XEV36" s="76"/>
      <c r="XEW36" s="76"/>
      <c r="XEX36" s="76"/>
      <c r="XEY36" s="76"/>
      <c r="XEZ36" s="76"/>
      <c r="XFA36" s="76"/>
      <c r="XFB36" s="76"/>
      <c r="XFC36" s="76"/>
    </row>
    <row r="38" spans="1:16383" ht="16.899999999999999" customHeight="1">
      <c r="B38" s="127"/>
      <c r="C38" s="127"/>
      <c r="D38" s="127"/>
      <c r="E38" s="127"/>
      <c r="F38" s="127"/>
      <c r="G38" s="127"/>
      <c r="H38" s="127"/>
      <c r="I38" s="127"/>
      <c r="J38" s="127"/>
      <c r="K38" s="127"/>
      <c r="L38" s="127"/>
      <c r="M38" s="127"/>
      <c r="N38" s="127"/>
      <c r="O38" s="127"/>
      <c r="P38" s="127"/>
      <c r="Q38" s="127"/>
      <c r="R38" s="127"/>
      <c r="S38" s="127"/>
      <c r="T38" s="127"/>
      <c r="U38" s="127"/>
      <c r="V38" s="127"/>
      <c r="W38" s="127"/>
      <c r="X38" s="127"/>
      <c r="Y38" s="127"/>
      <c r="Z38" s="127"/>
      <c r="AA38" s="127"/>
      <c r="AB38" s="127"/>
      <c r="AC38" s="127"/>
      <c r="AD38" s="127"/>
      <c r="AE38" s="127"/>
      <c r="AF38" s="127"/>
      <c r="AG38" s="127"/>
      <c r="AH38" s="127"/>
      <c r="AI38" s="127"/>
      <c r="AJ38" s="127"/>
      <c r="AK38" s="127"/>
      <c r="AL38" s="127"/>
      <c r="AM38" s="127"/>
      <c r="AN38" s="127"/>
      <c r="AO38" s="127"/>
      <c r="AP38" s="127"/>
      <c r="AQ38" s="127"/>
      <c r="AR38" s="127"/>
      <c r="AS38" s="127"/>
      <c r="AT38" s="127"/>
      <c r="AU38" s="127"/>
      <c r="AV38" s="127"/>
      <c r="AW38" s="127"/>
      <c r="AX38" s="127"/>
      <c r="AY38" s="127"/>
      <c r="AZ38" s="127"/>
      <c r="BA38" s="13"/>
    </row>
  </sheetData>
  <mergeCells count="50">
    <mergeCell ref="CJ3:CM3"/>
    <mergeCell ref="CJ4:CM4"/>
    <mergeCell ref="A14:A18"/>
    <mergeCell ref="AZ4:BC4"/>
    <mergeCell ref="AZ3:BC3"/>
    <mergeCell ref="T3:W3"/>
    <mergeCell ref="AV3:AY3"/>
    <mergeCell ref="AJ3:AM3"/>
    <mergeCell ref="AN3:AQ3"/>
    <mergeCell ref="AR3:AU3"/>
    <mergeCell ref="X3:AA3"/>
    <mergeCell ref="AB3:AE3"/>
    <mergeCell ref="AF3:AI3"/>
    <mergeCell ref="BD3:BG3"/>
    <mergeCell ref="BD4:BG4"/>
    <mergeCell ref="BH3:BK3"/>
    <mergeCell ref="A32:A34"/>
    <mergeCell ref="AJ4:AM4"/>
    <mergeCell ref="AN4:AQ4"/>
    <mergeCell ref="AR4:AU4"/>
    <mergeCell ref="AV4:AY4"/>
    <mergeCell ref="A8:A12"/>
    <mergeCell ref="X4:AA4"/>
    <mergeCell ref="AB4:AE4"/>
    <mergeCell ref="AF4:AI4"/>
    <mergeCell ref="D4:G4"/>
    <mergeCell ref="H4:K4"/>
    <mergeCell ref="L4:O4"/>
    <mergeCell ref="P4:S4"/>
    <mergeCell ref="T4:W4"/>
    <mergeCell ref="A22:A26"/>
    <mergeCell ref="A28:A30"/>
    <mergeCell ref="A1:C1"/>
    <mergeCell ref="D3:G3"/>
    <mergeCell ref="H3:K3"/>
    <mergeCell ref="L3:O3"/>
    <mergeCell ref="P3:S3"/>
    <mergeCell ref="BH4:BK4"/>
    <mergeCell ref="CF3:CI3"/>
    <mergeCell ref="CF4:CI4"/>
    <mergeCell ref="BX3:CA3"/>
    <mergeCell ref="BX4:CA4"/>
    <mergeCell ref="CB3:CE3"/>
    <mergeCell ref="CB4:CE4"/>
    <mergeCell ref="BL3:BO3"/>
    <mergeCell ref="BL4:BO4"/>
    <mergeCell ref="BT3:BW3"/>
    <mergeCell ref="BT4:BW4"/>
    <mergeCell ref="BP3:BS3"/>
    <mergeCell ref="BP4:BS4"/>
  </mergeCells>
  <pageMargins left="0.70866141732283472" right="0.70866141732283472" top="0.74803149606299213" bottom="0.74803149606299213" header="0.31496062992125984" footer="0.31496062992125984"/>
  <pageSetup paperSize="9" scale="95" orientation="landscape" verticalDpi="597" r:id="rId1"/>
  <headerFooter>
    <oddHeader>&amp;LSERVIZIO STUDI E GESTIONE DATI
DIVISIONE STUDI E ANALISI STATISTICHE</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Foglio21">
    <tabColor rgb="FF00B050"/>
  </sheetPr>
  <dimension ref="A1:CK26"/>
  <sheetViews>
    <sheetView showGridLines="0" zoomScale="80" zoomScaleNormal="80" workbookViewId="0">
      <pane xSplit="1" ySplit="7" topLeftCell="CA8" activePane="bottomRight" state="frozen"/>
      <selection pane="topRight"/>
      <selection pane="bottomLeft"/>
      <selection pane="bottomRight"/>
    </sheetView>
  </sheetViews>
  <sheetFormatPr defaultColWidth="9.140625" defaultRowHeight="12.75"/>
  <cols>
    <col min="1" max="1" width="65.42578125" style="76" bestFit="1" customWidth="1"/>
    <col min="2" max="2" width="15.5703125" style="76" bestFit="1" customWidth="1"/>
    <col min="3" max="3" width="15.140625" style="76" bestFit="1" customWidth="1"/>
    <col min="4" max="4" width="17.7109375" style="76" bestFit="1" customWidth="1"/>
    <col min="5" max="5" width="16.5703125" style="76" bestFit="1" customWidth="1"/>
    <col min="6" max="6" width="15.5703125" style="76" bestFit="1" customWidth="1"/>
    <col min="7" max="7" width="16.85546875" style="76" bestFit="1" customWidth="1"/>
    <col min="8" max="8" width="17.28515625" style="76" bestFit="1" customWidth="1"/>
    <col min="9" max="9" width="17.7109375" style="76" bestFit="1" customWidth="1"/>
    <col min="10" max="10" width="15.85546875" style="76" bestFit="1" customWidth="1"/>
    <col min="11" max="11" width="16.85546875" style="76" bestFit="1" customWidth="1"/>
    <col min="12" max="12" width="17.5703125" style="76" bestFit="1" customWidth="1"/>
    <col min="13" max="13" width="15.5703125" style="76" bestFit="1" customWidth="1"/>
    <col min="14" max="14" width="15.140625" style="76" bestFit="1" customWidth="1"/>
    <col min="15" max="15" width="16.85546875" style="76" bestFit="1" customWidth="1"/>
    <col min="16" max="16" width="15.85546875" style="76" bestFit="1" customWidth="1"/>
    <col min="17" max="17" width="17.28515625" style="76" bestFit="1" customWidth="1"/>
    <col min="18" max="18" width="14.42578125" style="76" bestFit="1" customWidth="1"/>
    <col min="19" max="19" width="16.5703125" style="76" bestFit="1" customWidth="1"/>
    <col min="20" max="20" width="17.5703125" style="76" bestFit="1" customWidth="1"/>
    <col min="21" max="21" width="17" style="76" bestFit="1" customWidth="1"/>
    <col min="22" max="22" width="15.5703125" style="76" bestFit="1" customWidth="1"/>
    <col min="23" max="23" width="17" style="76" bestFit="1" customWidth="1"/>
    <col min="24" max="24" width="16.5703125" style="76" bestFit="1" customWidth="1"/>
    <col min="25" max="25" width="17" style="76" bestFit="1" customWidth="1"/>
    <col min="26" max="26" width="15.140625" style="76" bestFit="1" customWidth="1"/>
    <col min="27" max="28" width="16.85546875" style="76" bestFit="1" customWidth="1"/>
    <col min="29" max="29" width="17.28515625" style="76" bestFit="1" customWidth="1"/>
    <col min="30" max="30" width="14.42578125" style="76" bestFit="1" customWidth="1"/>
    <col min="31" max="33" width="16.85546875" style="76" bestFit="1" customWidth="1"/>
    <col min="34" max="34" width="15.42578125" style="76" bestFit="1" customWidth="1"/>
    <col min="35" max="35" width="16.85546875" style="76" bestFit="1" customWidth="1"/>
    <col min="36" max="36" width="16.5703125" style="76" bestFit="1" customWidth="1"/>
    <col min="37" max="37" width="16.85546875" style="76" bestFit="1" customWidth="1"/>
    <col min="38" max="38" width="15.140625" style="76" bestFit="1" customWidth="1"/>
    <col min="39" max="39" width="15.5703125" style="76" bestFit="1" customWidth="1"/>
    <col min="40" max="40" width="17.7109375" style="76" bestFit="1" customWidth="1"/>
    <col min="41" max="41" width="17.5703125" style="76" bestFit="1" customWidth="1"/>
    <col min="42" max="42" width="14.42578125" style="76" bestFit="1" customWidth="1"/>
    <col min="43" max="43" width="15.85546875" style="76" bestFit="1" customWidth="1"/>
    <col min="44" max="44" width="16.85546875" style="76" bestFit="1" customWidth="1"/>
    <col min="45" max="45" width="17.7109375" style="76" bestFit="1" customWidth="1"/>
    <col min="46" max="46" width="15.42578125" style="76" bestFit="1" customWidth="1"/>
    <col min="47" max="47" width="17.28515625" style="76" bestFit="1" customWidth="1"/>
    <col min="48" max="48" width="17" style="76" bestFit="1" customWidth="1"/>
    <col min="49" max="49" width="17.28515625" style="76" bestFit="1" customWidth="1"/>
    <col min="50" max="50" width="15.140625" style="76" bestFit="1" customWidth="1"/>
    <col min="51" max="51" width="16.85546875" style="76" bestFit="1" customWidth="1"/>
    <col min="52" max="52" width="16.85546875" style="28" bestFit="1" customWidth="1"/>
    <col min="53" max="53" width="14.28515625" style="28" customWidth="1"/>
    <col min="54" max="54" width="15" style="28" customWidth="1"/>
    <col min="55" max="55" width="12.85546875" style="28" bestFit="1" customWidth="1"/>
    <col min="56" max="56" width="12.7109375" style="28" customWidth="1"/>
    <col min="57" max="57" width="12.7109375" style="28" bestFit="1" customWidth="1"/>
    <col min="58" max="58" width="13.7109375" style="28" customWidth="1"/>
    <col min="59" max="59" width="12.5703125" style="28" customWidth="1"/>
    <col min="60" max="60" width="13" style="28" customWidth="1"/>
    <col min="61" max="61" width="13.140625" style="28" customWidth="1"/>
    <col min="62" max="62" width="11.28515625" style="28" bestFit="1" customWidth="1"/>
    <col min="63" max="65" width="12.5703125" style="28" customWidth="1"/>
    <col min="66" max="72" width="14.5703125" style="28" customWidth="1"/>
    <col min="73" max="73" width="13.42578125" style="28" customWidth="1"/>
    <col min="74" max="75" width="15.85546875" style="28" customWidth="1"/>
    <col min="76" max="76" width="17.42578125" style="28" customWidth="1"/>
    <col min="77" max="77" width="16.7109375" style="28" customWidth="1"/>
    <col min="78" max="78" width="16.5703125" style="28" customWidth="1"/>
    <col min="79" max="79" width="15.140625" style="28" customWidth="1"/>
    <col min="80" max="80" width="14" style="28" customWidth="1"/>
    <col min="81" max="81" width="15" style="28" customWidth="1"/>
    <col min="82" max="83" width="14.28515625" style="28" customWidth="1"/>
    <col min="84" max="84" width="13.140625" style="28" customWidth="1"/>
    <col min="85" max="86" width="12.85546875" style="28" bestFit="1" customWidth="1"/>
    <col min="87" max="16384" width="9.140625" style="28"/>
  </cols>
  <sheetData>
    <row r="1" spans="1:89" s="7" customFormat="1" ht="33" customHeight="1">
      <c r="A1" s="130" t="s">
        <v>180</v>
      </c>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row>
    <row r="2" spans="1:89">
      <c r="A2" s="265" t="s">
        <v>53</v>
      </c>
      <c r="B2" s="78"/>
      <c r="C2" s="78"/>
      <c r="D2" s="78"/>
      <c r="E2" s="78"/>
      <c r="F2" s="78"/>
      <c r="G2" s="78"/>
      <c r="H2" s="78"/>
      <c r="I2" s="78"/>
      <c r="J2" s="78"/>
      <c r="K2" s="78"/>
      <c r="L2" s="78"/>
      <c r="M2" s="78"/>
      <c r="N2" s="78"/>
      <c r="O2" s="78"/>
      <c r="P2" s="78"/>
      <c r="Q2" s="78"/>
      <c r="R2" s="78"/>
      <c r="S2" s="78"/>
      <c r="T2" s="78"/>
      <c r="U2" s="78"/>
      <c r="V2" s="78"/>
      <c r="W2" s="78"/>
      <c r="X2" s="78"/>
      <c r="Y2" s="78"/>
      <c r="Z2" s="78"/>
      <c r="AA2" s="78"/>
      <c r="AB2" s="78"/>
      <c r="AC2" s="78"/>
      <c r="AD2" s="78"/>
      <c r="AE2" s="78"/>
      <c r="AF2" s="78"/>
      <c r="AG2" s="78"/>
      <c r="AH2" s="78"/>
      <c r="AI2" s="78"/>
      <c r="AJ2" s="78"/>
      <c r="AK2" s="78"/>
      <c r="AL2" s="78"/>
      <c r="AM2" s="78"/>
      <c r="AN2" s="78"/>
      <c r="AO2" s="78"/>
      <c r="AP2" s="78"/>
      <c r="AQ2" s="78"/>
      <c r="AR2" s="78"/>
      <c r="AS2" s="78"/>
      <c r="AT2" s="78"/>
      <c r="AU2" s="78"/>
      <c r="AV2" s="78"/>
      <c r="AW2" s="78"/>
      <c r="AX2" s="161"/>
      <c r="AY2" s="78"/>
    </row>
    <row r="3" spans="1:89" ht="15" customHeight="1">
      <c r="A3" s="265"/>
      <c r="B3" s="256" t="s">
        <v>2</v>
      </c>
      <c r="C3" s="258"/>
      <c r="D3" s="258"/>
      <c r="E3" s="258"/>
      <c r="F3" s="256" t="s">
        <v>3</v>
      </c>
      <c r="G3" s="258"/>
      <c r="H3" s="258"/>
      <c r="I3" s="258"/>
      <c r="J3" s="256" t="s">
        <v>4</v>
      </c>
      <c r="K3" s="258"/>
      <c r="L3" s="258"/>
      <c r="M3" s="258"/>
      <c r="N3" s="256" t="s">
        <v>5</v>
      </c>
      <c r="O3" s="258"/>
      <c r="P3" s="258"/>
      <c r="Q3" s="258"/>
      <c r="R3" s="256" t="s">
        <v>6</v>
      </c>
      <c r="S3" s="258"/>
      <c r="T3" s="258"/>
      <c r="U3" s="258"/>
      <c r="V3" s="256" t="s">
        <v>7</v>
      </c>
      <c r="W3" s="258"/>
      <c r="X3" s="258"/>
      <c r="Y3" s="258"/>
      <c r="Z3" s="256" t="s">
        <v>8</v>
      </c>
      <c r="AA3" s="258"/>
      <c r="AB3" s="258"/>
      <c r="AC3" s="258"/>
      <c r="AD3" s="256" t="s">
        <v>9</v>
      </c>
      <c r="AE3" s="258"/>
      <c r="AF3" s="258"/>
      <c r="AG3" s="258"/>
      <c r="AH3" s="256" t="s">
        <v>10</v>
      </c>
      <c r="AI3" s="258"/>
      <c r="AJ3" s="258"/>
      <c r="AK3" s="258"/>
      <c r="AL3" s="256" t="s">
        <v>11</v>
      </c>
      <c r="AM3" s="258"/>
      <c r="AN3" s="258"/>
      <c r="AO3" s="258"/>
      <c r="AP3" s="256" t="s">
        <v>12</v>
      </c>
      <c r="AQ3" s="258"/>
      <c r="AR3" s="258"/>
      <c r="AS3" s="258"/>
      <c r="AT3" s="256" t="s">
        <v>13</v>
      </c>
      <c r="AU3" s="258"/>
      <c r="AV3" s="258"/>
      <c r="AW3" s="258"/>
      <c r="AX3" s="256" t="s">
        <v>14</v>
      </c>
      <c r="AY3" s="258"/>
      <c r="AZ3" s="258"/>
      <c r="BA3" s="258"/>
      <c r="BB3" s="258" t="s">
        <v>159</v>
      </c>
      <c r="BC3" s="258"/>
      <c r="BD3" s="258"/>
      <c r="BE3" s="258"/>
      <c r="BF3" s="241" t="s">
        <v>165</v>
      </c>
      <c r="BG3" s="242"/>
      <c r="BH3" s="242"/>
      <c r="BI3" s="242"/>
      <c r="BJ3" s="241" t="s">
        <v>173</v>
      </c>
      <c r="BK3" s="242"/>
      <c r="BL3" s="242"/>
      <c r="BM3" s="256"/>
      <c r="BN3" s="241" t="s">
        <v>188</v>
      </c>
      <c r="BO3" s="242"/>
      <c r="BP3" s="242"/>
      <c r="BQ3" s="256"/>
      <c r="BR3" s="259">
        <v>2021</v>
      </c>
      <c r="BS3" s="260"/>
      <c r="BT3" s="260"/>
      <c r="BU3" s="261"/>
      <c r="BV3" s="259">
        <v>2022</v>
      </c>
      <c r="BW3" s="260"/>
      <c r="BX3" s="260"/>
      <c r="BY3" s="261"/>
      <c r="BZ3" s="259">
        <v>2023</v>
      </c>
      <c r="CA3" s="260"/>
      <c r="CB3" s="260"/>
      <c r="CC3" s="261"/>
      <c r="CD3" s="259">
        <v>2024</v>
      </c>
      <c r="CE3" s="260"/>
      <c r="CF3" s="260"/>
      <c r="CG3" s="261"/>
      <c r="CH3" s="259">
        <v>2025</v>
      </c>
      <c r="CI3" s="260"/>
      <c r="CJ3" s="260"/>
      <c r="CK3" s="261"/>
    </row>
    <row r="4" spans="1:89" ht="15" customHeight="1">
      <c r="A4" s="265"/>
      <c r="B4" s="251" t="s">
        <v>15</v>
      </c>
      <c r="C4" s="257"/>
      <c r="D4" s="257"/>
      <c r="E4" s="257"/>
      <c r="F4" s="251" t="s">
        <v>15</v>
      </c>
      <c r="G4" s="257"/>
      <c r="H4" s="257"/>
      <c r="I4" s="257"/>
      <c r="J4" s="251" t="s">
        <v>15</v>
      </c>
      <c r="K4" s="257"/>
      <c r="L4" s="257"/>
      <c r="M4" s="257"/>
      <c r="N4" s="251" t="s">
        <v>15</v>
      </c>
      <c r="O4" s="257"/>
      <c r="P4" s="257"/>
      <c r="Q4" s="257"/>
      <c r="R4" s="251" t="s">
        <v>15</v>
      </c>
      <c r="S4" s="257"/>
      <c r="T4" s="257"/>
      <c r="U4" s="257"/>
      <c r="V4" s="251" t="s">
        <v>15</v>
      </c>
      <c r="W4" s="257"/>
      <c r="X4" s="257"/>
      <c r="Y4" s="257"/>
      <c r="Z4" s="251" t="s">
        <v>15</v>
      </c>
      <c r="AA4" s="257"/>
      <c r="AB4" s="257"/>
      <c r="AC4" s="257"/>
      <c r="AD4" s="251" t="s">
        <v>15</v>
      </c>
      <c r="AE4" s="257"/>
      <c r="AF4" s="257"/>
      <c r="AG4" s="257"/>
      <c r="AH4" s="251" t="s">
        <v>15</v>
      </c>
      <c r="AI4" s="257"/>
      <c r="AJ4" s="257"/>
      <c r="AK4" s="257"/>
      <c r="AL4" s="251" t="s">
        <v>15</v>
      </c>
      <c r="AM4" s="257"/>
      <c r="AN4" s="257"/>
      <c r="AO4" s="257"/>
      <c r="AP4" s="251" t="s">
        <v>15</v>
      </c>
      <c r="AQ4" s="257"/>
      <c r="AR4" s="257"/>
      <c r="AS4" s="257"/>
      <c r="AT4" s="251" t="s">
        <v>15</v>
      </c>
      <c r="AU4" s="257"/>
      <c r="AV4" s="257"/>
      <c r="AW4" s="257"/>
      <c r="AX4" s="251" t="s">
        <v>15</v>
      </c>
      <c r="AY4" s="257"/>
      <c r="AZ4" s="257"/>
      <c r="BA4" s="257"/>
      <c r="BB4" s="257" t="s">
        <v>15</v>
      </c>
      <c r="BC4" s="257"/>
      <c r="BD4" s="257"/>
      <c r="BE4" s="257"/>
      <c r="BF4" s="239" t="s">
        <v>15</v>
      </c>
      <c r="BG4" s="240"/>
      <c r="BH4" s="240"/>
      <c r="BI4" s="240"/>
      <c r="BJ4" s="239" t="s">
        <v>15</v>
      </c>
      <c r="BK4" s="240"/>
      <c r="BL4" s="240"/>
      <c r="BM4" s="251"/>
      <c r="BN4" s="239" t="s">
        <v>15</v>
      </c>
      <c r="BO4" s="240"/>
      <c r="BP4" s="240"/>
      <c r="BQ4" s="251"/>
      <c r="BR4" s="239" t="s">
        <v>15</v>
      </c>
      <c r="BS4" s="240"/>
      <c r="BT4" s="240"/>
      <c r="BU4" s="251"/>
      <c r="BV4" s="239" t="s">
        <v>15</v>
      </c>
      <c r="BW4" s="240"/>
      <c r="BX4" s="240"/>
      <c r="BY4" s="251"/>
      <c r="BZ4" s="239" t="s">
        <v>15</v>
      </c>
      <c r="CA4" s="240"/>
      <c r="CB4" s="240"/>
      <c r="CC4" s="251"/>
      <c r="CD4" s="239" t="s">
        <v>15</v>
      </c>
      <c r="CE4" s="240"/>
      <c r="CF4" s="240"/>
      <c r="CG4" s="251"/>
      <c r="CH4" s="239" t="s">
        <v>15</v>
      </c>
      <c r="CI4" s="240"/>
      <c r="CJ4" s="240"/>
      <c r="CK4" s="251"/>
    </row>
    <row r="5" spans="1:89">
      <c r="A5" s="265"/>
      <c r="B5" s="158">
        <v>1</v>
      </c>
      <c r="C5" s="158">
        <v>2</v>
      </c>
      <c r="D5" s="157" t="s">
        <v>18</v>
      </c>
      <c r="E5" s="157" t="s">
        <v>19</v>
      </c>
      <c r="F5" s="158" t="s">
        <v>16</v>
      </c>
      <c r="G5" s="158" t="s">
        <v>17</v>
      </c>
      <c r="H5" s="158" t="s">
        <v>18</v>
      </c>
      <c r="I5" s="158" t="s">
        <v>19</v>
      </c>
      <c r="J5" s="158" t="s">
        <v>16</v>
      </c>
      <c r="K5" s="158" t="s">
        <v>17</v>
      </c>
      <c r="L5" s="158" t="s">
        <v>18</v>
      </c>
      <c r="M5" s="158" t="s">
        <v>19</v>
      </c>
      <c r="N5" s="158" t="s">
        <v>16</v>
      </c>
      <c r="O5" s="158" t="s">
        <v>17</v>
      </c>
      <c r="P5" s="158" t="s">
        <v>18</v>
      </c>
      <c r="Q5" s="158" t="s">
        <v>19</v>
      </c>
      <c r="R5" s="158" t="s">
        <v>16</v>
      </c>
      <c r="S5" s="158" t="s">
        <v>17</v>
      </c>
      <c r="T5" s="158" t="s">
        <v>18</v>
      </c>
      <c r="U5" s="158" t="s">
        <v>19</v>
      </c>
      <c r="V5" s="158" t="s">
        <v>16</v>
      </c>
      <c r="W5" s="158" t="s">
        <v>17</v>
      </c>
      <c r="X5" s="158" t="s">
        <v>18</v>
      </c>
      <c r="Y5" s="158" t="s">
        <v>19</v>
      </c>
      <c r="Z5" s="158" t="s">
        <v>16</v>
      </c>
      <c r="AA5" s="158" t="s">
        <v>17</v>
      </c>
      <c r="AB5" s="158" t="s">
        <v>18</v>
      </c>
      <c r="AC5" s="158" t="s">
        <v>19</v>
      </c>
      <c r="AD5" s="158" t="s">
        <v>16</v>
      </c>
      <c r="AE5" s="158" t="s">
        <v>17</v>
      </c>
      <c r="AF5" s="158" t="s">
        <v>18</v>
      </c>
      <c r="AG5" s="158" t="s">
        <v>19</v>
      </c>
      <c r="AH5" s="158" t="s">
        <v>16</v>
      </c>
      <c r="AI5" s="158" t="s">
        <v>17</v>
      </c>
      <c r="AJ5" s="158" t="s">
        <v>18</v>
      </c>
      <c r="AK5" s="158" t="s">
        <v>19</v>
      </c>
      <c r="AL5" s="158" t="s">
        <v>16</v>
      </c>
      <c r="AM5" s="158" t="s">
        <v>17</v>
      </c>
      <c r="AN5" s="158" t="s">
        <v>18</v>
      </c>
      <c r="AO5" s="158" t="s">
        <v>19</v>
      </c>
      <c r="AP5" s="158" t="s">
        <v>16</v>
      </c>
      <c r="AQ5" s="158" t="s">
        <v>17</v>
      </c>
      <c r="AR5" s="158" t="s">
        <v>18</v>
      </c>
      <c r="AS5" s="158" t="s">
        <v>19</v>
      </c>
      <c r="AT5" s="158" t="s">
        <v>16</v>
      </c>
      <c r="AU5" s="158" t="s">
        <v>17</v>
      </c>
      <c r="AV5" s="158" t="s">
        <v>18</v>
      </c>
      <c r="AW5" s="158" t="s">
        <v>19</v>
      </c>
      <c r="AX5" s="158" t="s">
        <v>16</v>
      </c>
      <c r="AY5" s="158" t="s">
        <v>17</v>
      </c>
      <c r="AZ5" s="158" t="s">
        <v>18</v>
      </c>
      <c r="BA5" s="158" t="s">
        <v>19</v>
      </c>
      <c r="BB5" s="157" t="s">
        <v>16</v>
      </c>
      <c r="BC5" s="158" t="s">
        <v>17</v>
      </c>
      <c r="BD5" s="158" t="s">
        <v>18</v>
      </c>
      <c r="BE5" s="158" t="s">
        <v>19</v>
      </c>
      <c r="BF5" s="163">
        <v>1</v>
      </c>
      <c r="BG5" s="163">
        <v>2</v>
      </c>
      <c r="BH5" s="163">
        <v>3</v>
      </c>
      <c r="BI5" s="169">
        <v>4</v>
      </c>
      <c r="BJ5" s="16">
        <v>1</v>
      </c>
      <c r="BK5" s="16">
        <v>2</v>
      </c>
      <c r="BL5" s="16">
        <v>3</v>
      </c>
      <c r="BM5" s="16">
        <v>4</v>
      </c>
      <c r="BN5" s="16">
        <v>1</v>
      </c>
      <c r="BO5" s="16">
        <v>2</v>
      </c>
      <c r="BP5" s="16">
        <v>3</v>
      </c>
      <c r="BQ5" s="16">
        <v>4</v>
      </c>
      <c r="BR5" s="16">
        <v>1</v>
      </c>
      <c r="BS5" s="16">
        <v>2</v>
      </c>
      <c r="BT5" s="16">
        <v>3</v>
      </c>
      <c r="BU5" s="16">
        <v>4</v>
      </c>
      <c r="BV5" s="16">
        <v>1</v>
      </c>
      <c r="BW5" s="16">
        <v>2</v>
      </c>
      <c r="BX5" s="16">
        <v>3</v>
      </c>
      <c r="BY5" s="16">
        <v>4</v>
      </c>
      <c r="BZ5" s="16">
        <v>1</v>
      </c>
      <c r="CA5" s="16">
        <v>2</v>
      </c>
      <c r="CB5" s="16">
        <v>3</v>
      </c>
      <c r="CC5" s="16">
        <v>4</v>
      </c>
      <c r="CD5" s="16">
        <v>1</v>
      </c>
      <c r="CE5" s="16">
        <v>2</v>
      </c>
      <c r="CF5" s="16">
        <v>3</v>
      </c>
      <c r="CG5" s="16">
        <v>4</v>
      </c>
      <c r="CH5" s="16">
        <v>1</v>
      </c>
    </row>
    <row r="6" spans="1:89" s="212" customFormat="1">
      <c r="A6" s="211"/>
      <c r="B6" s="206" t="s">
        <v>2</v>
      </c>
      <c r="C6" s="206" t="s">
        <v>2</v>
      </c>
      <c r="D6" s="206" t="s">
        <v>2</v>
      </c>
      <c r="E6" s="207" t="s">
        <v>2</v>
      </c>
      <c r="F6" s="205" t="s">
        <v>3</v>
      </c>
      <c r="G6" s="206" t="s">
        <v>3</v>
      </c>
      <c r="H6" s="206" t="s">
        <v>3</v>
      </c>
      <c r="I6" s="207" t="s">
        <v>3</v>
      </c>
      <c r="J6" s="205" t="s">
        <v>4</v>
      </c>
      <c r="K6" s="206" t="s">
        <v>4</v>
      </c>
      <c r="L6" s="206" t="s">
        <v>4</v>
      </c>
      <c r="M6" s="207" t="s">
        <v>4</v>
      </c>
      <c r="N6" s="205" t="s">
        <v>5</v>
      </c>
      <c r="O6" s="206" t="s">
        <v>5</v>
      </c>
      <c r="P6" s="206" t="s">
        <v>5</v>
      </c>
      <c r="Q6" s="207" t="s">
        <v>5</v>
      </c>
      <c r="R6" s="205" t="s">
        <v>6</v>
      </c>
      <c r="S6" s="206" t="s">
        <v>6</v>
      </c>
      <c r="T6" s="206" t="s">
        <v>6</v>
      </c>
      <c r="U6" s="207" t="s">
        <v>6</v>
      </c>
      <c r="V6" s="205" t="s">
        <v>7</v>
      </c>
      <c r="W6" s="206" t="s">
        <v>7</v>
      </c>
      <c r="X6" s="206" t="s">
        <v>7</v>
      </c>
      <c r="Y6" s="207" t="s">
        <v>7</v>
      </c>
      <c r="Z6" s="205" t="s">
        <v>8</v>
      </c>
      <c r="AA6" s="206" t="s">
        <v>8</v>
      </c>
      <c r="AB6" s="206" t="s">
        <v>8</v>
      </c>
      <c r="AC6" s="207" t="s">
        <v>8</v>
      </c>
      <c r="AD6" s="205" t="s">
        <v>9</v>
      </c>
      <c r="AE6" s="206" t="s">
        <v>9</v>
      </c>
      <c r="AF6" s="206" t="s">
        <v>9</v>
      </c>
      <c r="AG6" s="207" t="s">
        <v>9</v>
      </c>
      <c r="AH6" s="205" t="s">
        <v>10</v>
      </c>
      <c r="AI6" s="206" t="s">
        <v>10</v>
      </c>
      <c r="AJ6" s="206" t="s">
        <v>10</v>
      </c>
      <c r="AK6" s="207" t="s">
        <v>10</v>
      </c>
      <c r="AL6" s="205" t="s">
        <v>11</v>
      </c>
      <c r="AM6" s="206" t="s">
        <v>11</v>
      </c>
      <c r="AN6" s="206" t="s">
        <v>11</v>
      </c>
      <c r="AO6" s="207" t="s">
        <v>11</v>
      </c>
      <c r="AP6" s="205" t="s">
        <v>12</v>
      </c>
      <c r="AQ6" s="206" t="s">
        <v>12</v>
      </c>
      <c r="AR6" s="206" t="s">
        <v>12</v>
      </c>
      <c r="AS6" s="207" t="s">
        <v>12</v>
      </c>
      <c r="AT6" s="205" t="s">
        <v>13</v>
      </c>
      <c r="AU6" s="206" t="s">
        <v>13</v>
      </c>
      <c r="AV6" s="206" t="s">
        <v>13</v>
      </c>
      <c r="AW6" s="207" t="s">
        <v>13</v>
      </c>
      <c r="AX6" s="205" t="s">
        <v>14</v>
      </c>
      <c r="AY6" s="206" t="s">
        <v>14</v>
      </c>
      <c r="AZ6" s="206" t="s">
        <v>14</v>
      </c>
      <c r="BA6" s="207" t="s">
        <v>14</v>
      </c>
      <c r="BB6" s="207" t="s">
        <v>159</v>
      </c>
      <c r="BC6" s="207" t="s">
        <v>159</v>
      </c>
      <c r="BD6" s="207" t="s">
        <v>159</v>
      </c>
      <c r="BE6" s="207" t="s">
        <v>159</v>
      </c>
      <c r="BF6" s="207" t="s">
        <v>165</v>
      </c>
      <c r="BG6" s="207" t="s">
        <v>165</v>
      </c>
      <c r="BH6" s="167">
        <v>2018</v>
      </c>
      <c r="BI6" s="176">
        <v>2018</v>
      </c>
      <c r="BJ6" s="185">
        <v>2019</v>
      </c>
      <c r="BK6" s="185">
        <v>2019</v>
      </c>
      <c r="BL6" s="185">
        <v>2019</v>
      </c>
      <c r="BM6" s="185">
        <v>2019</v>
      </c>
      <c r="BN6" s="185">
        <v>2020</v>
      </c>
      <c r="BO6" s="185">
        <v>2020</v>
      </c>
      <c r="BP6" s="185">
        <v>2020</v>
      </c>
      <c r="BQ6" s="185">
        <v>2020</v>
      </c>
      <c r="BR6" s="199">
        <v>2021</v>
      </c>
      <c r="BS6" s="199">
        <v>2021</v>
      </c>
      <c r="BT6" s="199">
        <v>2021</v>
      </c>
      <c r="BU6" s="199">
        <v>2021</v>
      </c>
      <c r="BV6" s="199">
        <v>2022</v>
      </c>
      <c r="BW6" s="199">
        <v>2022</v>
      </c>
      <c r="BX6" s="199">
        <v>2022</v>
      </c>
      <c r="BY6" s="199">
        <v>2022</v>
      </c>
      <c r="BZ6" s="199">
        <v>2023</v>
      </c>
      <c r="CA6" s="199">
        <v>2023</v>
      </c>
      <c r="CB6" s="199">
        <v>2023</v>
      </c>
      <c r="CC6" s="199">
        <v>2023</v>
      </c>
      <c r="CD6" s="199">
        <v>2024</v>
      </c>
      <c r="CE6" s="199">
        <v>2024</v>
      </c>
      <c r="CF6" s="199">
        <v>2024</v>
      </c>
      <c r="CG6" s="199">
        <v>2024</v>
      </c>
      <c r="CH6" s="199">
        <v>2025</v>
      </c>
    </row>
    <row r="7" spans="1:89">
      <c r="A7" s="178" t="s">
        <v>35</v>
      </c>
      <c r="B7" s="23" t="str">
        <f>+CONCATENATE(B6,"Q",B5)</f>
        <v>2004Q1</v>
      </c>
      <c r="C7" s="23" t="str">
        <f t="shared" ref="C7:AX7" si="0">+CONCATENATE(C6,"Q",C5)</f>
        <v>2004Q2</v>
      </c>
      <c r="D7" s="23" t="str">
        <f t="shared" si="0"/>
        <v>2004Q3</v>
      </c>
      <c r="E7" s="23" t="str">
        <f t="shared" si="0"/>
        <v>2004Q4</v>
      </c>
      <c r="F7" s="23" t="str">
        <f t="shared" si="0"/>
        <v>2005Q1</v>
      </c>
      <c r="G7" s="23" t="str">
        <f t="shared" si="0"/>
        <v>2005Q2</v>
      </c>
      <c r="H7" s="23" t="str">
        <f t="shared" si="0"/>
        <v>2005Q3</v>
      </c>
      <c r="I7" s="23" t="str">
        <f t="shared" si="0"/>
        <v>2005Q4</v>
      </c>
      <c r="J7" s="23" t="str">
        <f t="shared" si="0"/>
        <v>2006Q1</v>
      </c>
      <c r="K7" s="23" t="str">
        <f t="shared" si="0"/>
        <v>2006Q2</v>
      </c>
      <c r="L7" s="23" t="str">
        <f t="shared" si="0"/>
        <v>2006Q3</v>
      </c>
      <c r="M7" s="23" t="str">
        <f t="shared" si="0"/>
        <v>2006Q4</v>
      </c>
      <c r="N7" s="23" t="str">
        <f t="shared" si="0"/>
        <v>2007Q1</v>
      </c>
      <c r="O7" s="23" t="str">
        <f t="shared" si="0"/>
        <v>2007Q2</v>
      </c>
      <c r="P7" s="23" t="str">
        <f t="shared" si="0"/>
        <v>2007Q3</v>
      </c>
      <c r="Q7" s="23" t="str">
        <f t="shared" si="0"/>
        <v>2007Q4</v>
      </c>
      <c r="R7" s="23" t="str">
        <f t="shared" si="0"/>
        <v>2008Q1</v>
      </c>
      <c r="S7" s="23" t="str">
        <f t="shared" si="0"/>
        <v>2008Q2</v>
      </c>
      <c r="T7" s="23" t="str">
        <f t="shared" si="0"/>
        <v>2008Q3</v>
      </c>
      <c r="U7" s="23" t="str">
        <f t="shared" si="0"/>
        <v>2008Q4</v>
      </c>
      <c r="V7" s="23" t="str">
        <f t="shared" si="0"/>
        <v>2009Q1</v>
      </c>
      <c r="W7" s="23" t="str">
        <f t="shared" si="0"/>
        <v>2009Q2</v>
      </c>
      <c r="X7" s="23" t="str">
        <f t="shared" si="0"/>
        <v>2009Q3</v>
      </c>
      <c r="Y7" s="23" t="str">
        <f t="shared" si="0"/>
        <v>2009Q4</v>
      </c>
      <c r="Z7" s="23" t="str">
        <f t="shared" si="0"/>
        <v>2010Q1</v>
      </c>
      <c r="AA7" s="23" t="str">
        <f t="shared" si="0"/>
        <v>2010Q2</v>
      </c>
      <c r="AB7" s="23" t="str">
        <f t="shared" si="0"/>
        <v>2010Q3</v>
      </c>
      <c r="AC7" s="23" t="str">
        <f t="shared" si="0"/>
        <v>2010Q4</v>
      </c>
      <c r="AD7" s="23" t="str">
        <f t="shared" si="0"/>
        <v>2011Q1</v>
      </c>
      <c r="AE7" s="23" t="str">
        <f t="shared" si="0"/>
        <v>2011Q2</v>
      </c>
      <c r="AF7" s="23" t="str">
        <f t="shared" si="0"/>
        <v>2011Q3</v>
      </c>
      <c r="AG7" s="23" t="str">
        <f t="shared" si="0"/>
        <v>2011Q4</v>
      </c>
      <c r="AH7" s="23" t="str">
        <f t="shared" si="0"/>
        <v>2012Q1</v>
      </c>
      <c r="AI7" s="23" t="str">
        <f t="shared" si="0"/>
        <v>2012Q2</v>
      </c>
      <c r="AJ7" s="23" t="str">
        <f t="shared" si="0"/>
        <v>2012Q3</v>
      </c>
      <c r="AK7" s="23" t="str">
        <f t="shared" si="0"/>
        <v>2012Q4</v>
      </c>
      <c r="AL7" s="23" t="str">
        <f t="shared" si="0"/>
        <v>2013Q1</v>
      </c>
      <c r="AM7" s="23" t="str">
        <f t="shared" si="0"/>
        <v>2013Q2</v>
      </c>
      <c r="AN7" s="23" t="str">
        <f t="shared" si="0"/>
        <v>2013Q3</v>
      </c>
      <c r="AO7" s="23" t="str">
        <f t="shared" si="0"/>
        <v>2013Q4</v>
      </c>
      <c r="AP7" s="23" t="str">
        <f t="shared" si="0"/>
        <v>2014Q1</v>
      </c>
      <c r="AQ7" s="23" t="str">
        <f t="shared" si="0"/>
        <v>2014Q2</v>
      </c>
      <c r="AR7" s="23" t="str">
        <f t="shared" si="0"/>
        <v>2014Q3</v>
      </c>
      <c r="AS7" s="23" t="str">
        <f t="shared" si="0"/>
        <v>2014Q4</v>
      </c>
      <c r="AT7" s="23" t="str">
        <f t="shared" si="0"/>
        <v>2015Q1</v>
      </c>
      <c r="AU7" s="23" t="str">
        <f t="shared" si="0"/>
        <v>2015Q2</v>
      </c>
      <c r="AV7" s="23" t="str">
        <f t="shared" si="0"/>
        <v>2015Q3</v>
      </c>
      <c r="AW7" s="23" t="str">
        <f t="shared" si="0"/>
        <v>2015Q4</v>
      </c>
      <c r="AX7" s="23" t="str">
        <f t="shared" si="0"/>
        <v>2016Q1</v>
      </c>
      <c r="AY7" s="23" t="str">
        <f t="shared" ref="AY7:BG7" si="1">+CONCATENATE(AY6,"Q",AY5)</f>
        <v>2016Q2</v>
      </c>
      <c r="AZ7" s="23" t="str">
        <f t="shared" si="1"/>
        <v>2016Q3</v>
      </c>
      <c r="BA7" s="23" t="str">
        <f t="shared" si="1"/>
        <v>2016Q4</v>
      </c>
      <c r="BB7" s="23" t="str">
        <f t="shared" si="1"/>
        <v>2017Q1</v>
      </c>
      <c r="BC7" s="23" t="str">
        <f t="shared" si="1"/>
        <v>2017Q2</v>
      </c>
      <c r="BD7" s="23" t="str">
        <f t="shared" si="1"/>
        <v>2017Q3</v>
      </c>
      <c r="BE7" s="23" t="str">
        <f t="shared" si="1"/>
        <v>2017Q4</v>
      </c>
      <c r="BF7" s="23" t="str">
        <f t="shared" si="1"/>
        <v>2018Q1</v>
      </c>
      <c r="BG7" s="23" t="str">
        <f t="shared" si="1"/>
        <v>2018Q2</v>
      </c>
      <c r="BH7" s="23" t="str">
        <f t="shared" ref="BH7:BN7" si="2">+CONCATENATE(BH6,"Q",BH5)</f>
        <v>2018Q3</v>
      </c>
      <c r="BI7" s="23" t="str">
        <f t="shared" si="2"/>
        <v>2018Q4</v>
      </c>
      <c r="BJ7" s="23" t="str">
        <f t="shared" si="2"/>
        <v>2019Q1</v>
      </c>
      <c r="BK7" s="23" t="str">
        <f t="shared" si="2"/>
        <v>2019Q2</v>
      </c>
      <c r="BL7" s="23" t="str">
        <f t="shared" si="2"/>
        <v>2019Q3</v>
      </c>
      <c r="BM7" s="23" t="str">
        <f t="shared" si="2"/>
        <v>2019Q4</v>
      </c>
      <c r="BN7" s="197" t="str">
        <f t="shared" si="2"/>
        <v>2020Q1</v>
      </c>
      <c r="BO7" s="200" t="str">
        <f t="shared" ref="BO7:BV7" si="3">+CONCATENATE(BO6,"Q",BO5)</f>
        <v>2020Q2</v>
      </c>
      <c r="BP7" s="198" t="str">
        <f t="shared" si="3"/>
        <v>2020Q3</v>
      </c>
      <c r="BQ7" s="201" t="str">
        <f t="shared" si="3"/>
        <v>2020Q4</v>
      </c>
      <c r="BR7" s="201" t="str">
        <f t="shared" si="3"/>
        <v>2021Q1</v>
      </c>
      <c r="BS7" s="201" t="str">
        <f t="shared" si="3"/>
        <v>2021Q2</v>
      </c>
      <c r="BT7" s="201" t="str">
        <f t="shared" si="3"/>
        <v>2021Q3</v>
      </c>
      <c r="BU7" s="201" t="str">
        <f t="shared" si="3"/>
        <v>2021Q4</v>
      </c>
      <c r="BV7" s="201" t="str">
        <f t="shared" si="3"/>
        <v>2022Q1</v>
      </c>
      <c r="BW7" s="201" t="str">
        <f t="shared" ref="BW7:CC7" si="4">+CONCATENATE(BW6,"Q",BW5)</f>
        <v>2022Q2</v>
      </c>
      <c r="BX7" s="201" t="str">
        <f t="shared" si="4"/>
        <v>2022Q3</v>
      </c>
      <c r="BY7" s="201" t="str">
        <f t="shared" si="4"/>
        <v>2022Q4</v>
      </c>
      <c r="BZ7" s="201" t="str">
        <f t="shared" si="4"/>
        <v>2023Q1</v>
      </c>
      <c r="CA7" s="201" t="str">
        <f t="shared" si="4"/>
        <v>2023Q2</v>
      </c>
      <c r="CB7" s="201" t="str">
        <f t="shared" si="4"/>
        <v>2023Q3</v>
      </c>
      <c r="CC7" s="201" t="str">
        <f t="shared" si="4"/>
        <v>2023Q4</v>
      </c>
      <c r="CD7" s="201" t="str">
        <f>+CONCATENATE(CD6,"Q",CD5)</f>
        <v>2024Q1</v>
      </c>
      <c r="CE7" s="201" t="str">
        <f>+CONCATENATE(CE6,"Q",CE5)</f>
        <v>2024Q2</v>
      </c>
      <c r="CF7" s="201" t="str">
        <f>+CONCATENATE(CF6,"Q",CF5)</f>
        <v>2024Q3</v>
      </c>
      <c r="CG7" s="201" t="str">
        <f>+CONCATENATE(CG6,"Q",CG5)</f>
        <v>2024Q4</v>
      </c>
      <c r="CH7" s="201" t="str">
        <f>+CONCATENATE(CH6,"Q",CH5)</f>
        <v>2025Q1</v>
      </c>
    </row>
    <row r="8" spans="1:89">
      <c r="A8" s="79" t="s">
        <v>36</v>
      </c>
      <c r="B8" s="80">
        <f>+'D A'!C4</f>
        <v>668609</v>
      </c>
      <c r="C8" s="80">
        <f>+'D A'!D4</f>
        <v>1334363</v>
      </c>
      <c r="D8" s="80">
        <f>+'D A'!E4</f>
        <v>1876156</v>
      </c>
      <c r="E8" s="80">
        <f>+'D A'!F4</f>
        <v>2887634</v>
      </c>
      <c r="F8" s="81">
        <f>+'D A'!G4</f>
        <v>689079</v>
      </c>
      <c r="G8" s="81">
        <f>+'D A'!H4</f>
        <v>1406964</v>
      </c>
      <c r="H8" s="81">
        <f>+'D A'!I4</f>
        <v>1975890</v>
      </c>
      <c r="I8" s="81">
        <f>+'D A'!J4</f>
        <v>2984879</v>
      </c>
      <c r="J8" s="81">
        <f>+'D A'!K4</f>
        <v>710252</v>
      </c>
      <c r="K8" s="81">
        <f>+'D A'!L4</f>
        <v>1461692</v>
      </c>
      <c r="L8" s="81">
        <f>+'D A'!M4</f>
        <v>2041372</v>
      </c>
      <c r="M8" s="81">
        <f>+'D A'!N4</f>
        <v>3102603</v>
      </c>
      <c r="N8" s="81">
        <f>+'D A'!O4</f>
        <v>743809</v>
      </c>
      <c r="O8" s="81">
        <f>+'D A'!P4</f>
        <v>1511653</v>
      </c>
      <c r="P8" s="81">
        <f>+'D A'!Q4</f>
        <v>2102296</v>
      </c>
      <c r="Q8" s="81">
        <f>+'D A'!R4</f>
        <v>3190701</v>
      </c>
      <c r="R8" s="81">
        <f>+'D A'!S4</f>
        <v>751944</v>
      </c>
      <c r="S8" s="81">
        <f>+'D A'!T4</f>
        <v>1533317</v>
      </c>
      <c r="T8" s="81">
        <f>+'D A'!U4</f>
        <v>2143859</v>
      </c>
      <c r="U8" s="81">
        <f>+'D A'!V4</f>
        <v>3201501</v>
      </c>
      <c r="V8" s="81">
        <f>+'D A'!W4</f>
        <v>755917</v>
      </c>
      <c r="W8" s="81">
        <f>+'D A'!X4</f>
        <v>1513768</v>
      </c>
      <c r="X8" s="81">
        <f>+'D A'!Y4</f>
        <v>2127740</v>
      </c>
      <c r="Y8" s="81">
        <f>+'D A'!Z4</f>
        <v>3183546</v>
      </c>
      <c r="Z8" s="81">
        <f>+'D A'!AA4</f>
        <v>711801</v>
      </c>
      <c r="AA8" s="81">
        <f>+'D A'!AB4</f>
        <v>1448062</v>
      </c>
      <c r="AB8" s="81">
        <f>+'D A'!AC4</f>
        <v>2035670</v>
      </c>
      <c r="AC8" s="81">
        <f>+'D A'!AD4</f>
        <v>3055610</v>
      </c>
      <c r="AD8" s="81">
        <f>+'D A'!AE4</f>
        <v>712340</v>
      </c>
      <c r="AE8" s="81">
        <f>+'D A'!AF4</f>
        <v>1461775</v>
      </c>
      <c r="AF8" s="81">
        <f>+'D A'!AG4</f>
        <v>2027357</v>
      </c>
      <c r="AG8" s="81">
        <f>+'D A'!AH4</f>
        <v>3036162</v>
      </c>
      <c r="AH8" s="81">
        <f>+'D A'!AI4</f>
        <v>717238</v>
      </c>
      <c r="AI8" s="81">
        <f>+'D A'!AJ4</f>
        <v>1448738</v>
      </c>
      <c r="AJ8" s="81">
        <f>+'D A'!AK4</f>
        <v>2011877</v>
      </c>
      <c r="AK8" s="81">
        <f>+'D A'!AL4</f>
        <v>2976153</v>
      </c>
      <c r="AL8" s="81">
        <f>+'D A'!AM4</f>
        <v>701679</v>
      </c>
      <c r="AM8" s="81">
        <f>+'D A'!AN4</f>
        <v>1436392</v>
      </c>
      <c r="AN8" s="81">
        <f>+'D A'!AO4</f>
        <v>1992152</v>
      </c>
      <c r="AO8" s="81">
        <f>+'D A'!AP4</f>
        <v>2957560</v>
      </c>
      <c r="AP8" s="81">
        <f>+'D A'!AQ4</f>
        <v>707990</v>
      </c>
      <c r="AQ8" s="81">
        <f>+'D A'!AR4</f>
        <v>1434595</v>
      </c>
      <c r="AR8" s="81">
        <f>+'D A'!AS4</f>
        <v>1979792</v>
      </c>
      <c r="AS8" s="81">
        <f>+'D A'!AT4</f>
        <v>2973562</v>
      </c>
      <c r="AT8" s="81">
        <f>+'D A'!AU4</f>
        <v>717964</v>
      </c>
      <c r="AU8" s="81">
        <f>+'D A'!AV4</f>
        <v>1434533</v>
      </c>
      <c r="AV8" s="81">
        <f>+'D A'!AW4</f>
        <v>1998236</v>
      </c>
      <c r="AW8" s="81">
        <f>+'D A'!AX4</f>
        <v>2962512</v>
      </c>
      <c r="AX8" s="81">
        <f>+'D A'!AY4</f>
        <v>725074</v>
      </c>
      <c r="AY8" s="81">
        <f>+'D A'!AZ4</f>
        <v>1456332</v>
      </c>
      <c r="AZ8" s="81">
        <f>+'D A'!BA4</f>
        <v>2023930</v>
      </c>
      <c r="BA8" s="81">
        <f>+'D A'!BB4</f>
        <v>3008314</v>
      </c>
      <c r="BB8" s="81">
        <f>+'D A'!BC4</f>
        <v>754323</v>
      </c>
      <c r="BC8" s="81">
        <f>+'D A'!BD4</f>
        <v>1506806</v>
      </c>
      <c r="BD8" s="81">
        <f>+'D A'!BE4</f>
        <v>2087963</v>
      </c>
      <c r="BE8" s="81">
        <f>+'D A'!BF4</f>
        <v>3088356</v>
      </c>
      <c r="BF8" s="81">
        <f>+'D A'!BG4</f>
        <v>749800</v>
      </c>
      <c r="BG8" s="81">
        <f>+'D A'!BH4</f>
        <v>1495855</v>
      </c>
      <c r="BH8" s="81">
        <f>+'D A'!BI4</f>
        <v>2084739</v>
      </c>
      <c r="BI8" s="81">
        <f>+'D A'!BJ4</f>
        <v>3095957</v>
      </c>
      <c r="BJ8" s="81">
        <f>+'D A'!BK4</f>
        <v>799036</v>
      </c>
      <c r="BK8" s="81">
        <f>+'D A'!BL4</f>
        <v>1588178</v>
      </c>
      <c r="BL8" s="81">
        <f>+'D A'!BM4</f>
        <v>2202982</v>
      </c>
      <c r="BM8" s="81">
        <f>+'D A'!BN4</f>
        <v>3242483</v>
      </c>
      <c r="BN8" s="81">
        <f>+'D A'!BO4</f>
        <v>790953</v>
      </c>
      <c r="BO8" s="81">
        <f>+'D A'!BP4</f>
        <v>1535361</v>
      </c>
      <c r="BP8" s="81">
        <f>+'D A'!BQ4</f>
        <v>2160476</v>
      </c>
      <c r="BQ8" s="81">
        <f>+'D A'!BR4</f>
        <v>3172107</v>
      </c>
      <c r="BR8" s="81">
        <f>+'D A'!BS4</f>
        <v>809168</v>
      </c>
      <c r="BS8" s="81">
        <f>+'D A'!BT4</f>
        <v>1596856</v>
      </c>
      <c r="BT8" s="81">
        <f>+'D A'!BU4</f>
        <v>2248226</v>
      </c>
      <c r="BU8" s="81">
        <f>+'D A'!BV4</f>
        <v>3273775</v>
      </c>
      <c r="BV8" s="81">
        <f>+'D A'!BW4</f>
        <v>851670</v>
      </c>
      <c r="BW8" s="81">
        <f>+'D A'!BX4</f>
        <v>1678209</v>
      </c>
      <c r="BX8" s="81">
        <f>+'D A'!BY4</f>
        <v>2348999</v>
      </c>
      <c r="BY8" s="81">
        <f>+'D A'!BZ4</f>
        <v>3415720</v>
      </c>
      <c r="BZ8" s="81">
        <f>+'D A'!CA4</f>
        <v>892727</v>
      </c>
      <c r="CA8" s="81">
        <f>+'D A'!CB4</f>
        <v>1736035</v>
      </c>
      <c r="CB8" s="81">
        <f>+'D A'!CC4</f>
        <v>2418713</v>
      </c>
      <c r="CC8" s="81">
        <f>+'D A'!CD4</f>
        <v>3498733</v>
      </c>
      <c r="CD8" s="81">
        <f>+'D A'!CE4</f>
        <v>913788</v>
      </c>
      <c r="CE8" s="81">
        <f>+'D A'!CF4</f>
        <v>1769730</v>
      </c>
      <c r="CF8" s="81">
        <f>+'D A'!CG4</f>
        <v>2492188</v>
      </c>
      <c r="CG8" s="81">
        <f>+'D A'!CH4</f>
        <v>3598617</v>
      </c>
      <c r="CH8" s="81">
        <f>+'D A'!CI4</f>
        <v>949428</v>
      </c>
    </row>
    <row r="9" spans="1:89">
      <c r="A9" s="82" t="s">
        <v>37</v>
      </c>
      <c r="B9" s="53">
        <f>+'D A'!C5</f>
        <v>419285</v>
      </c>
      <c r="C9" s="53">
        <f>+'D A'!D5</f>
        <v>769695</v>
      </c>
      <c r="D9" s="53">
        <f>+'D A'!E5</f>
        <v>1047445</v>
      </c>
      <c r="E9" s="53">
        <f>+'D A'!F5</f>
        <v>1577201</v>
      </c>
      <c r="F9" s="53">
        <f>+'D A'!G5</f>
        <v>441893</v>
      </c>
      <c r="G9" s="53">
        <f>+'D A'!H5</f>
        <v>847093</v>
      </c>
      <c r="H9" s="53">
        <f>+'D A'!I5</f>
        <v>1128422</v>
      </c>
      <c r="I9" s="53">
        <f>+'D A'!J5</f>
        <v>1716275</v>
      </c>
      <c r="J9" s="53">
        <f>+'D A'!K5</f>
        <v>463320</v>
      </c>
      <c r="K9" s="53">
        <f>+'D A'!L5</f>
        <v>881061</v>
      </c>
      <c r="L9" s="53">
        <f>+'D A'!M5</f>
        <v>1199628</v>
      </c>
      <c r="M9" s="53">
        <f>+'D A'!N5</f>
        <v>1828403</v>
      </c>
      <c r="N9" s="53">
        <f>+'D A'!O5</f>
        <v>499880</v>
      </c>
      <c r="O9" s="53">
        <f>+'D A'!P5</f>
        <v>987795</v>
      </c>
      <c r="P9" s="53">
        <f>+'D A'!Q5</f>
        <v>1328580</v>
      </c>
      <c r="Q9" s="53">
        <f>+'D A'!R5</f>
        <v>2049284</v>
      </c>
      <c r="R9" s="53">
        <f>+'D A'!S5</f>
        <v>557004</v>
      </c>
      <c r="S9" s="53">
        <f>+'D A'!T5</f>
        <v>1079456</v>
      </c>
      <c r="T9" s="53">
        <f>+'D A'!U5</f>
        <v>1438709</v>
      </c>
      <c r="U9" s="53">
        <f>+'D A'!V5</f>
        <v>2158640</v>
      </c>
      <c r="V9" s="53">
        <f>+'D A'!W5</f>
        <v>549437</v>
      </c>
      <c r="W9" s="53">
        <f>+'D A'!X5</f>
        <v>1074872</v>
      </c>
      <c r="X9" s="53">
        <f>+'D A'!Y5</f>
        <v>1436172</v>
      </c>
      <c r="Y9" s="53">
        <f>+'D A'!Z5</f>
        <v>2194274</v>
      </c>
      <c r="Z9" s="53">
        <f>+'D A'!AA5</f>
        <v>551779</v>
      </c>
      <c r="AA9" s="53">
        <f>+'D A'!AB5</f>
        <v>1091270</v>
      </c>
      <c r="AB9" s="53">
        <f>+'D A'!AC5</f>
        <v>1452148</v>
      </c>
      <c r="AC9" s="53">
        <f>+'D A'!AD5</f>
        <v>2192950</v>
      </c>
      <c r="AD9" s="53">
        <f>+'D A'!AE5</f>
        <v>601583</v>
      </c>
      <c r="AE9" s="53">
        <f>+'D A'!AF5</f>
        <v>1098537</v>
      </c>
      <c r="AF9" s="53">
        <f>+'D A'!AG5</f>
        <v>1428458</v>
      </c>
      <c r="AG9" s="53">
        <f>+'D A'!AH5</f>
        <v>2172173</v>
      </c>
      <c r="AH9" s="53">
        <f>+'D A'!AI5</f>
        <v>593645</v>
      </c>
      <c r="AI9" s="53">
        <f>+'D A'!AJ5</f>
        <v>1070436</v>
      </c>
      <c r="AJ9" s="53">
        <f>+'D A'!AK5</f>
        <v>1439789</v>
      </c>
      <c r="AK9" s="53">
        <f>+'D A'!AL5</f>
        <v>2136351</v>
      </c>
      <c r="AL9" s="53">
        <f>+'D A'!AM5</f>
        <v>538201</v>
      </c>
      <c r="AM9" s="53">
        <f>+'D A'!AN5</f>
        <v>1029858</v>
      </c>
      <c r="AN9" s="53">
        <f>+'D A'!AO5</f>
        <v>1393241</v>
      </c>
      <c r="AO9" s="53">
        <f>+'D A'!AP5</f>
        <v>2073295</v>
      </c>
      <c r="AP9" s="53">
        <f>+'D A'!AQ5</f>
        <v>576627</v>
      </c>
      <c r="AQ9" s="53">
        <f>+'D A'!AR5</f>
        <v>1011258</v>
      </c>
      <c r="AR9" s="53">
        <f>+'D A'!AS5</f>
        <v>1387093</v>
      </c>
      <c r="AS9" s="53">
        <f>+'D A'!AT5</f>
        <v>2056400</v>
      </c>
      <c r="AT9" s="53">
        <f>+'D A'!AU5</f>
        <v>595586</v>
      </c>
      <c r="AU9" s="53">
        <f>+'D A'!AV5</f>
        <v>1032742</v>
      </c>
      <c r="AV9" s="53">
        <f>+'D A'!AW5</f>
        <v>1451448</v>
      </c>
      <c r="AW9" s="53">
        <f>+'D A'!AX5</f>
        <v>2142617</v>
      </c>
      <c r="AX9" s="53">
        <f>+'D A'!AY5</f>
        <v>615425</v>
      </c>
      <c r="AY9" s="53">
        <f>+'D A'!AZ5</f>
        <v>1132690</v>
      </c>
      <c r="AZ9" s="53">
        <f>+'D A'!BA5</f>
        <v>1591230</v>
      </c>
      <c r="BA9" s="53">
        <f>+'D A'!BB5</f>
        <v>2348526</v>
      </c>
      <c r="BB9" s="53">
        <f>+'D A'!BC5</f>
        <v>667441</v>
      </c>
      <c r="BC9" s="53">
        <f>+'D A'!BD5</f>
        <v>1206864</v>
      </c>
      <c r="BD9" s="53">
        <f>+'D A'!BE5</f>
        <v>1693767</v>
      </c>
      <c r="BE9" s="53">
        <f>+'D A'!BF5</f>
        <v>2572898</v>
      </c>
      <c r="BF9" s="53">
        <f>+'D A'!BG5</f>
        <v>687766</v>
      </c>
      <c r="BG9" s="53">
        <f>+'D A'!BH5</f>
        <v>1313027</v>
      </c>
      <c r="BH9" s="53">
        <f>+'D A'!BI5</f>
        <v>1828324</v>
      </c>
      <c r="BI9" s="53">
        <f>+'D A'!BJ5</f>
        <v>2762550</v>
      </c>
      <c r="BJ9" s="53">
        <f>+'D A'!BK5</f>
        <v>802844</v>
      </c>
      <c r="BK9" s="53">
        <f>+'D A'!BL5</f>
        <v>1513688</v>
      </c>
      <c r="BL9" s="53">
        <f>+'D A'!BM5</f>
        <v>2092715</v>
      </c>
      <c r="BM9" s="53">
        <f>+'D A'!BN5</f>
        <v>3057156</v>
      </c>
      <c r="BN9" s="53">
        <f>+'D A'!BO5</f>
        <v>854293</v>
      </c>
      <c r="BO9" s="53">
        <f>+'D A'!BP5</f>
        <v>1491171</v>
      </c>
      <c r="BP9" s="53">
        <f>+'D A'!BQ5</f>
        <v>2016473</v>
      </c>
      <c r="BQ9" s="53">
        <f>+'D A'!BR5</f>
        <v>2985921</v>
      </c>
      <c r="BR9" s="53">
        <f>+'D A'!BS5</f>
        <v>870227</v>
      </c>
      <c r="BS9" s="53">
        <f>+'D A'!BT5</f>
        <v>1586452</v>
      </c>
      <c r="BT9" s="53">
        <f>+'D A'!BU5</f>
        <v>2168636</v>
      </c>
      <c r="BU9" s="53">
        <f>+'D A'!BV5</f>
        <v>3143662</v>
      </c>
      <c r="BV9" s="53">
        <f>+'D A'!BW5</f>
        <v>948071</v>
      </c>
      <c r="BW9" s="53">
        <f>+'D A'!BX5</f>
        <v>1779448</v>
      </c>
      <c r="BX9" s="53">
        <f>+'D A'!BY5</f>
        <v>2466357</v>
      </c>
      <c r="BY9" s="53">
        <f>+'D A'!BZ5</f>
        <v>3540881</v>
      </c>
      <c r="BZ9" s="53">
        <f>+'D A'!CA5</f>
        <v>1148308</v>
      </c>
      <c r="CA9" s="53">
        <f>+'D A'!CB5</f>
        <v>2039045</v>
      </c>
      <c r="CB9" s="53">
        <f>+'D A'!CC5</f>
        <v>2780430</v>
      </c>
      <c r="CC9" s="53">
        <f>+'D A'!CD5</f>
        <v>3926018</v>
      </c>
      <c r="CD9" s="53">
        <f>+'D A'!CE5</f>
        <v>1273164</v>
      </c>
      <c r="CE9" s="53">
        <f>+'D A'!CF5</f>
        <v>2274925</v>
      </c>
      <c r="CF9" s="53">
        <f>+'D A'!CG5</f>
        <v>3105130</v>
      </c>
      <c r="CG9" s="53">
        <f>+'D A'!CH5</f>
        <v>4402682</v>
      </c>
      <c r="CH9" s="53">
        <f>+'D A'!CI5</f>
        <v>1453240</v>
      </c>
    </row>
    <row r="10" spans="1:89">
      <c r="A10" s="83" t="s">
        <v>38</v>
      </c>
      <c r="B10" s="80">
        <f>+'D A'!C6</f>
        <v>773553</v>
      </c>
      <c r="C10" s="80">
        <f>+'D A'!D6</f>
        <v>1600851</v>
      </c>
      <c r="D10" s="80">
        <f>+'D A'!E6</f>
        <v>2248470</v>
      </c>
      <c r="E10" s="80">
        <f>+'D A'!F6</f>
        <v>3144861</v>
      </c>
      <c r="F10" s="80">
        <f>+'D A'!G6</f>
        <v>769135</v>
      </c>
      <c r="G10" s="80">
        <f>+'D A'!H6</f>
        <v>1597516</v>
      </c>
      <c r="H10" s="80">
        <f>+'D A'!I6</f>
        <v>2250000</v>
      </c>
      <c r="I10" s="80">
        <f>+'D A'!J6</f>
        <v>3154471</v>
      </c>
      <c r="J10" s="80">
        <f>+'D A'!K6</f>
        <v>787037</v>
      </c>
      <c r="K10" s="80">
        <f>+'D A'!L6</f>
        <v>1621382</v>
      </c>
      <c r="L10" s="80">
        <f>+'D A'!M6</f>
        <v>2272947</v>
      </c>
      <c r="M10" s="80">
        <f>+'D A'!N6</f>
        <v>3205157</v>
      </c>
      <c r="N10" s="80">
        <f>+'D A'!O6</f>
        <v>799533</v>
      </c>
      <c r="O10" s="80">
        <f>+'D A'!P6</f>
        <v>1685123</v>
      </c>
      <c r="P10" s="80">
        <f>+'D A'!Q6</f>
        <v>2358145</v>
      </c>
      <c r="Q10" s="80">
        <f>+'D A'!R6</f>
        <v>3287263</v>
      </c>
      <c r="R10" s="80">
        <f>+'D A'!S6</f>
        <v>802842</v>
      </c>
      <c r="S10" s="80">
        <f>+'D A'!T6</f>
        <v>1674020</v>
      </c>
      <c r="T10" s="80">
        <f>+'D A'!U6</f>
        <v>2311653</v>
      </c>
      <c r="U10" s="80">
        <f>+'D A'!V6</f>
        <v>3207567</v>
      </c>
      <c r="V10" s="80">
        <f>+'D A'!W6</f>
        <v>746468</v>
      </c>
      <c r="W10" s="80">
        <f>+'D A'!X6</f>
        <v>1597226</v>
      </c>
      <c r="X10" s="80">
        <f>+'D A'!Y6</f>
        <v>2252058</v>
      </c>
      <c r="Y10" s="80">
        <f>+'D A'!Z6</f>
        <v>3139676</v>
      </c>
      <c r="Z10" s="80">
        <f>+'D A'!AA6</f>
        <v>742466</v>
      </c>
      <c r="AA10" s="80">
        <f>+'D A'!AB6</f>
        <v>1536253</v>
      </c>
      <c r="AB10" s="80">
        <f>+'D A'!AC6</f>
        <v>2139887</v>
      </c>
      <c r="AC10" s="80">
        <f>+'D A'!AD6</f>
        <v>2961856</v>
      </c>
      <c r="AD10" s="80">
        <f>+'D A'!AE6</f>
        <v>728009</v>
      </c>
      <c r="AE10" s="80">
        <f>+'D A'!AF6</f>
        <v>1501865</v>
      </c>
      <c r="AF10" s="80">
        <f>+'D A'!AG6</f>
        <v>2094090</v>
      </c>
      <c r="AG10" s="80">
        <f>+'D A'!AH6</f>
        <v>2891119</v>
      </c>
      <c r="AH10" s="80">
        <f>+'D A'!AI6</f>
        <v>674063</v>
      </c>
      <c r="AI10" s="80">
        <f>+'D A'!AJ6</f>
        <v>1389182</v>
      </c>
      <c r="AJ10" s="80">
        <f>+'D A'!AK6</f>
        <v>1920512</v>
      </c>
      <c r="AK10" s="80">
        <f>+'D A'!AL6</f>
        <v>2648505</v>
      </c>
      <c r="AL10" s="80">
        <f>+'D A'!AM6</f>
        <v>625835</v>
      </c>
      <c r="AM10" s="80">
        <f>+'D A'!AN6</f>
        <v>1277838</v>
      </c>
      <c r="AN10" s="80">
        <f>+'D A'!AO6</f>
        <v>1777465</v>
      </c>
      <c r="AO10" s="80">
        <f>+'D A'!AP6</f>
        <v>2413259</v>
      </c>
      <c r="AP10" s="80">
        <f>+'D A'!AQ6</f>
        <v>610491</v>
      </c>
      <c r="AQ10" s="80">
        <f>+'D A'!AR6</f>
        <v>1238901</v>
      </c>
      <c r="AR10" s="80">
        <f>+'D A'!AS6</f>
        <v>1729980</v>
      </c>
      <c r="AS10" s="80">
        <f>+'D A'!AT6</f>
        <v>2386968</v>
      </c>
      <c r="AT10" s="80">
        <f>+'D A'!AU6</f>
        <v>610075</v>
      </c>
      <c r="AU10" s="80">
        <f>+'D A'!AV6</f>
        <v>1255110</v>
      </c>
      <c r="AV10" s="80">
        <f>+'D A'!AW6</f>
        <v>1776804</v>
      </c>
      <c r="AW10" s="80">
        <f>+'D A'!AX6</f>
        <v>2455469</v>
      </c>
      <c r="AX10" s="80">
        <f>+'D A'!AY6</f>
        <v>656483</v>
      </c>
      <c r="AY10" s="80">
        <f>+'D A'!AZ6</f>
        <v>1351364</v>
      </c>
      <c r="AZ10" s="80">
        <f>+'D A'!BA6</f>
        <v>1894841</v>
      </c>
      <c r="BA10" s="80">
        <f>+'D A'!BB6</f>
        <v>2634074</v>
      </c>
      <c r="BB10" s="80">
        <f>+'D A'!BC6</f>
        <v>689340</v>
      </c>
      <c r="BC10" s="80">
        <f>+'D A'!BD6</f>
        <v>1428357</v>
      </c>
      <c r="BD10" s="80">
        <f>+'D A'!BE6</f>
        <v>2019590</v>
      </c>
      <c r="BE10" s="80">
        <f>+'D A'!BF6</f>
        <v>2800063</v>
      </c>
      <c r="BF10" s="80">
        <f>+'D A'!BG6</f>
        <v>736957</v>
      </c>
      <c r="BG10" s="80">
        <f>+'D A'!BH6</f>
        <v>1509046</v>
      </c>
      <c r="BH10" s="80">
        <f>+'D A'!BI6</f>
        <v>2136504</v>
      </c>
      <c r="BI10" s="80">
        <f>+'D A'!BJ6</f>
        <v>2966335</v>
      </c>
      <c r="BJ10" s="80">
        <f>+'D A'!BK6</f>
        <v>774504</v>
      </c>
      <c r="BK10" s="80">
        <f>+'D A'!BL6</f>
        <v>1584149</v>
      </c>
      <c r="BL10" s="80">
        <f>+'D A'!BM6</f>
        <v>2246196</v>
      </c>
      <c r="BM10" s="80">
        <f>+'D A'!BN6</f>
        <v>3111683</v>
      </c>
      <c r="BN10" s="80">
        <f>+'D A'!BO6</f>
        <v>785104</v>
      </c>
      <c r="BO10" s="80">
        <f>+'D A'!BP6</f>
        <v>1524393</v>
      </c>
      <c r="BP10" s="80">
        <f>+'D A'!BQ6</f>
        <v>2244261</v>
      </c>
      <c r="BQ10" s="80">
        <f>+'D A'!BR6</f>
        <v>3141792</v>
      </c>
      <c r="BR10" s="80">
        <f>+'D A'!BS6</f>
        <v>832114</v>
      </c>
      <c r="BS10" s="80">
        <f>+'D A'!BT6</f>
        <v>1693398</v>
      </c>
      <c r="BT10" s="80">
        <f>+'D A'!BU6</f>
        <v>2430502</v>
      </c>
      <c r="BU10" s="80">
        <f>+'D A'!BV6</f>
        <v>3346322</v>
      </c>
      <c r="BV10" s="80">
        <f>+'D A'!BW6</f>
        <v>867036</v>
      </c>
      <c r="BW10" s="80">
        <f>+'D A'!BX6</f>
        <v>1767439</v>
      </c>
      <c r="BX10" s="80">
        <f>+'D A'!BY6</f>
        <v>2548922</v>
      </c>
      <c r="BY10" s="80">
        <f>+'D A'!BZ6</f>
        <v>3543167</v>
      </c>
      <c r="BZ10" s="80">
        <f>+'D A'!CA6</f>
        <v>983077</v>
      </c>
      <c r="CA10" s="80">
        <f>+'D A'!CB6</f>
        <v>1964021</v>
      </c>
      <c r="CB10" s="80">
        <f>+'D A'!CC6</f>
        <v>2823883</v>
      </c>
      <c r="CC10" s="80">
        <f>+'D A'!CD6</f>
        <v>3973206</v>
      </c>
      <c r="CD10" s="80">
        <f>+'D A'!CE6</f>
        <v>1116038</v>
      </c>
      <c r="CE10" s="80">
        <f>+'D A'!CF6</f>
        <v>2231851</v>
      </c>
      <c r="CF10" s="80">
        <f>+'D A'!CG6</f>
        <v>3251391</v>
      </c>
      <c r="CG10" s="80">
        <f>+'D A'!CH6</f>
        <v>4527640</v>
      </c>
      <c r="CH10" s="80">
        <f>+'D A'!CI6</f>
        <v>1255442</v>
      </c>
    </row>
    <row r="11" spans="1:89">
      <c r="A11" s="82" t="s">
        <v>39</v>
      </c>
      <c r="B11" s="53">
        <f>+'D A'!C7</f>
        <v>735</v>
      </c>
      <c r="C11" s="53">
        <f>+'D A'!D7</f>
        <v>6394</v>
      </c>
      <c r="D11" s="53">
        <f>+'D A'!E7</f>
        <v>6720</v>
      </c>
      <c r="E11" s="53">
        <f>+'D A'!F7</f>
        <v>13491</v>
      </c>
      <c r="F11" s="53">
        <f>+'D A'!G7</f>
        <v>139</v>
      </c>
      <c r="G11" s="53">
        <f>+'D A'!H7</f>
        <v>5817</v>
      </c>
      <c r="H11" s="53">
        <f>+'D A'!I7</f>
        <v>6466</v>
      </c>
      <c r="I11" s="53">
        <f>+'D A'!J7</f>
        <v>12424</v>
      </c>
      <c r="J11" s="53">
        <f>+'D A'!K7</f>
        <v>196</v>
      </c>
      <c r="K11" s="53">
        <f>+'D A'!L7</f>
        <v>6724</v>
      </c>
      <c r="L11" s="53">
        <f>+'D A'!M7</f>
        <v>6747</v>
      </c>
      <c r="M11" s="53">
        <f>+'D A'!N7</f>
        <v>11802</v>
      </c>
      <c r="N11" s="53">
        <f>+'D A'!O7</f>
        <v>359</v>
      </c>
      <c r="O11" s="53">
        <f>+'D A'!P7</f>
        <v>4366</v>
      </c>
      <c r="P11" s="53">
        <f>+'D A'!Q7</f>
        <v>5625</v>
      </c>
      <c r="Q11" s="53">
        <f>+'D A'!R7</f>
        <v>9466</v>
      </c>
      <c r="R11" s="53">
        <f>+'D A'!S7</f>
        <v>165</v>
      </c>
      <c r="S11" s="53">
        <f>+'D A'!T7</f>
        <v>4425</v>
      </c>
      <c r="T11" s="53">
        <f>+'D A'!U7</f>
        <v>5456</v>
      </c>
      <c r="U11" s="53">
        <f>+'D A'!V7</f>
        <v>10052</v>
      </c>
      <c r="V11" s="53">
        <f>+'D A'!W7</f>
        <v>195</v>
      </c>
      <c r="W11" s="53">
        <f>+'D A'!X7</f>
        <v>4813</v>
      </c>
      <c r="X11" s="53">
        <f>+'D A'!Y7</f>
        <v>4138</v>
      </c>
      <c r="Y11" s="53">
        <f>+'D A'!Z7</f>
        <v>7644</v>
      </c>
      <c r="Z11" s="53">
        <f>+'D A'!AA7</f>
        <v>452</v>
      </c>
      <c r="AA11" s="53">
        <f>+'D A'!AB7</f>
        <v>3308</v>
      </c>
      <c r="AB11" s="53">
        <f>+'D A'!AC7</f>
        <v>4294</v>
      </c>
      <c r="AC11" s="53">
        <f>+'D A'!AD7</f>
        <v>6989</v>
      </c>
      <c r="AD11" s="53">
        <f>+'D A'!AE7</f>
        <v>389</v>
      </c>
      <c r="AE11" s="53">
        <f>+'D A'!AF7</f>
        <v>3522</v>
      </c>
      <c r="AF11" s="53">
        <f>+'D A'!AG7</f>
        <v>4318</v>
      </c>
      <c r="AG11" s="53">
        <f>+'D A'!AH7</f>
        <v>6857</v>
      </c>
      <c r="AH11" s="53">
        <f>+'D A'!AI7</f>
        <v>978</v>
      </c>
      <c r="AI11" s="53">
        <f>+'D A'!AJ7</f>
        <v>4776</v>
      </c>
      <c r="AJ11" s="53">
        <f>+'D A'!AK7</f>
        <v>5465</v>
      </c>
      <c r="AK11" s="53">
        <f>+'D A'!AL7</f>
        <v>8562</v>
      </c>
      <c r="AL11" s="53">
        <f>+'D A'!AM7</f>
        <v>1802</v>
      </c>
      <c r="AM11" s="53">
        <f>+'D A'!AN7</f>
        <v>2696</v>
      </c>
      <c r="AN11" s="53">
        <f>+'D A'!AO7</f>
        <v>3947</v>
      </c>
      <c r="AO11" s="53">
        <f>+'D A'!AP7</f>
        <v>3813</v>
      </c>
      <c r="AP11" s="53">
        <f>+'D A'!AQ7</f>
        <v>1223</v>
      </c>
      <c r="AQ11" s="53">
        <f>+'D A'!AR7</f>
        <v>2439</v>
      </c>
      <c r="AR11" s="53">
        <f>+'D A'!AS7</f>
        <v>3271</v>
      </c>
      <c r="AS11" s="53">
        <f>+'D A'!AT7</f>
        <v>4063</v>
      </c>
      <c r="AT11" s="53">
        <f>+'D A'!AU7</f>
        <v>1054</v>
      </c>
      <c r="AU11" s="53">
        <f>+'D A'!AV7</f>
        <v>2911</v>
      </c>
      <c r="AV11" s="53">
        <f>+'D A'!AW7</f>
        <v>2912</v>
      </c>
      <c r="AW11" s="53">
        <f>+'D A'!AX7</f>
        <v>4049</v>
      </c>
      <c r="AX11" s="53">
        <f>+'D A'!AY7</f>
        <v>1437</v>
      </c>
      <c r="AY11" s="53">
        <f>+'D A'!AZ7</f>
        <v>2069</v>
      </c>
      <c r="AZ11" s="53">
        <f>+'D A'!BA7</f>
        <v>6515</v>
      </c>
      <c r="BA11" s="53">
        <f>+'D A'!BB7</f>
        <v>6330</v>
      </c>
      <c r="BB11" s="53">
        <f>+'D A'!BC7</f>
        <v>711</v>
      </c>
      <c r="BC11" s="53">
        <f>+'D A'!BD7</f>
        <v>3979</v>
      </c>
      <c r="BD11" s="53">
        <f>+'D A'!BE7</f>
        <v>4301</v>
      </c>
      <c r="BE11" s="53">
        <f>+'D A'!BF7</f>
        <v>6317</v>
      </c>
      <c r="BF11" s="53">
        <f>+'D A'!BG7</f>
        <v>1801</v>
      </c>
      <c r="BG11" s="53">
        <f>+'D A'!BH7</f>
        <v>4748</v>
      </c>
      <c r="BH11" s="53">
        <f>+'D A'!BI7</f>
        <v>5065</v>
      </c>
      <c r="BI11" s="53">
        <f>+'D A'!BJ7</f>
        <v>7601</v>
      </c>
      <c r="BJ11" s="53">
        <f>+'D A'!BK7</f>
        <v>1353</v>
      </c>
      <c r="BK11" s="53">
        <f>+'D A'!BL7</f>
        <v>3883</v>
      </c>
      <c r="BL11" s="53">
        <f>+'D A'!BM7</f>
        <v>5680</v>
      </c>
      <c r="BM11" s="53">
        <f>+'D A'!BN7</f>
        <v>9533</v>
      </c>
      <c r="BN11" s="53">
        <f>+'D A'!BO7</f>
        <v>1353</v>
      </c>
      <c r="BO11" s="53">
        <f>+'D A'!BP7</f>
        <v>6024</v>
      </c>
      <c r="BP11" s="53">
        <f>+'D A'!BQ7</f>
        <v>7804</v>
      </c>
      <c r="BQ11" s="53">
        <f>+'D A'!BR7</f>
        <v>9260</v>
      </c>
      <c r="BR11" s="53">
        <f>+'D A'!BS7</f>
        <v>1550</v>
      </c>
      <c r="BS11" s="53">
        <f>+'D A'!BT7</f>
        <v>5361</v>
      </c>
      <c r="BT11" s="53">
        <f>+'D A'!BU7</f>
        <v>6046</v>
      </c>
      <c r="BU11" s="53">
        <f>+'D A'!BV7</f>
        <v>8025</v>
      </c>
      <c r="BV11" s="53">
        <f>+'D A'!BW7</f>
        <v>2956</v>
      </c>
      <c r="BW11" s="53">
        <f>+'D A'!BX7</f>
        <v>4637</v>
      </c>
      <c r="BX11" s="53">
        <f>+'D A'!BY7</f>
        <v>6867</v>
      </c>
      <c r="BY11" s="53">
        <f>+'D A'!BZ7</f>
        <v>9091</v>
      </c>
      <c r="BZ11" s="53">
        <f>+'D A'!CA7</f>
        <v>1328</v>
      </c>
      <c r="CA11" s="53">
        <f>+'D A'!CB7</f>
        <v>4891</v>
      </c>
      <c r="CB11" s="53">
        <f>+'D A'!CC7</f>
        <v>6445</v>
      </c>
      <c r="CC11" s="53">
        <f>+'D A'!CD7</f>
        <v>8748</v>
      </c>
      <c r="CD11" s="53">
        <f>+'D A'!CE7</f>
        <v>1109</v>
      </c>
      <c r="CE11" s="53">
        <f>+'D A'!CF7</f>
        <v>4366</v>
      </c>
      <c r="CF11" s="53">
        <f>+'D A'!CG7</f>
        <v>5046</v>
      </c>
      <c r="CG11" s="53">
        <f>+'D A'!CH7</f>
        <v>15132</v>
      </c>
      <c r="CH11" s="53">
        <f>+'D A'!CI7</f>
        <v>1286</v>
      </c>
    </row>
    <row r="12" spans="1:89">
      <c r="A12" s="83" t="s">
        <v>40</v>
      </c>
      <c r="B12" s="80">
        <f>+'D A'!C8</f>
        <v>16496</v>
      </c>
      <c r="C12" s="80">
        <f>+'D A'!D8</f>
        <v>26691</v>
      </c>
      <c r="D12" s="80">
        <f>+'D A'!E8</f>
        <v>47678</v>
      </c>
      <c r="E12" s="80">
        <f>+'D A'!F8</f>
        <v>57036</v>
      </c>
      <c r="F12" s="80">
        <f>+'D A'!G8</f>
        <v>14996</v>
      </c>
      <c r="G12" s="80">
        <f>+'D A'!H8</f>
        <v>26882</v>
      </c>
      <c r="H12" s="80">
        <f>+'D A'!I8</f>
        <v>40686</v>
      </c>
      <c r="I12" s="80">
        <f>+'D A'!J8</f>
        <v>57229</v>
      </c>
      <c r="J12" s="80">
        <f>+'D A'!K8</f>
        <v>17097</v>
      </c>
      <c r="K12" s="80">
        <f>+'D A'!L8</f>
        <v>28630</v>
      </c>
      <c r="L12" s="80">
        <f>+'D A'!M8</f>
        <v>44389</v>
      </c>
      <c r="M12" s="80">
        <f>+'D A'!N8</f>
        <v>58866</v>
      </c>
      <c r="N12" s="80">
        <f>+'D A'!O8</f>
        <v>16301</v>
      </c>
      <c r="O12" s="80">
        <f>+'D A'!P8</f>
        <v>25495</v>
      </c>
      <c r="P12" s="80">
        <f>+'D A'!Q8</f>
        <v>40682</v>
      </c>
      <c r="Q12" s="80">
        <f>+'D A'!R8</f>
        <v>51972</v>
      </c>
      <c r="R12" s="80">
        <f>+'D A'!S8</f>
        <v>27620</v>
      </c>
      <c r="S12" s="80">
        <f>+'D A'!T8</f>
        <v>36492</v>
      </c>
      <c r="T12" s="80">
        <f>+'D A'!U8</f>
        <v>52388</v>
      </c>
      <c r="U12" s="80">
        <f>+'D A'!V8</f>
        <v>61818</v>
      </c>
      <c r="V12" s="80">
        <f>+'D A'!W8</f>
        <v>22412</v>
      </c>
      <c r="W12" s="80">
        <f>+'D A'!X8</f>
        <v>27891</v>
      </c>
      <c r="X12" s="80">
        <f>+'D A'!Y8</f>
        <v>43254</v>
      </c>
      <c r="Y12" s="80">
        <f>+'D A'!Z8</f>
        <v>50228</v>
      </c>
      <c r="Z12" s="80">
        <f>+'D A'!AA8</f>
        <v>20696</v>
      </c>
      <c r="AA12" s="80">
        <f>+'D A'!AB8</f>
        <v>27048</v>
      </c>
      <c r="AB12" s="80">
        <f>+'D A'!AC8</f>
        <v>41685</v>
      </c>
      <c r="AC12" s="80">
        <f>+'D A'!AD8</f>
        <v>49589</v>
      </c>
      <c r="AD12" s="80">
        <f>+'D A'!AE8</f>
        <v>12633</v>
      </c>
      <c r="AE12" s="80">
        <f>+'D A'!AF8</f>
        <v>17756</v>
      </c>
      <c r="AF12" s="80">
        <f>+'D A'!AG8</f>
        <v>29657</v>
      </c>
      <c r="AG12" s="80">
        <f>+'D A'!AH8</f>
        <v>41685</v>
      </c>
      <c r="AH12" s="80">
        <f>+'D A'!AI8</f>
        <v>11698</v>
      </c>
      <c r="AI12" s="80">
        <f>+'D A'!AJ8</f>
        <v>16305</v>
      </c>
      <c r="AJ12" s="80">
        <f>+'D A'!AK8</f>
        <v>26933</v>
      </c>
      <c r="AK12" s="80">
        <f>+'D A'!AL8</f>
        <v>36728</v>
      </c>
      <c r="AL12" s="80">
        <f>+'D A'!AM8</f>
        <v>10764</v>
      </c>
      <c r="AM12" s="80">
        <f>+'D A'!AN8</f>
        <v>13571</v>
      </c>
      <c r="AN12" s="80">
        <f>+'D A'!AO8</f>
        <v>18295</v>
      </c>
      <c r="AO12" s="80">
        <f>+'D A'!AP8</f>
        <v>22374</v>
      </c>
      <c r="AP12" s="80">
        <f>+'D A'!AQ8</f>
        <v>10770</v>
      </c>
      <c r="AQ12" s="80">
        <f>+'D A'!AR8</f>
        <v>17828</v>
      </c>
      <c r="AR12" s="80">
        <f>+'D A'!AS8</f>
        <v>14007</v>
      </c>
      <c r="AS12" s="80">
        <f>+'D A'!AT8</f>
        <v>17930</v>
      </c>
      <c r="AT12" s="80">
        <f>+'D A'!AU8</f>
        <v>11795</v>
      </c>
      <c r="AU12" s="80">
        <f>+'D A'!AV8</f>
        <v>12969</v>
      </c>
      <c r="AV12" s="80">
        <f>+'D A'!AW8</f>
        <v>15178</v>
      </c>
      <c r="AW12" s="80">
        <f>+'D A'!AX8</f>
        <v>18361</v>
      </c>
      <c r="AX12" s="80">
        <f>+'D A'!AY8</f>
        <v>11566</v>
      </c>
      <c r="AY12" s="80">
        <f>+'D A'!AZ8</f>
        <v>14420</v>
      </c>
      <c r="AZ12" s="80">
        <f>+'D A'!BA8</f>
        <v>15349</v>
      </c>
      <c r="BA12" s="80">
        <f>+'D A'!BB8</f>
        <v>18386</v>
      </c>
      <c r="BB12" s="80">
        <f>+'D A'!BC8</f>
        <v>1071</v>
      </c>
      <c r="BC12" s="80">
        <f>+'D A'!BD8</f>
        <v>9398</v>
      </c>
      <c r="BD12" s="80">
        <f>+'D A'!BE8</f>
        <v>10745</v>
      </c>
      <c r="BE12" s="80">
        <f>+'D A'!BF8</f>
        <v>13840</v>
      </c>
      <c r="BF12" s="80">
        <f>+'D A'!BG8</f>
        <v>1269</v>
      </c>
      <c r="BG12" s="80">
        <f>+'D A'!BH8</f>
        <v>4877</v>
      </c>
      <c r="BH12" s="80">
        <f>+'D A'!BI8</f>
        <v>5860</v>
      </c>
      <c r="BI12" s="80">
        <f>+'D A'!BJ8</f>
        <v>9159</v>
      </c>
      <c r="BJ12" s="80">
        <f>+'D A'!BK8</f>
        <v>2202</v>
      </c>
      <c r="BK12" s="80">
        <f>+'D A'!BL8</f>
        <v>4919</v>
      </c>
      <c r="BL12" s="80">
        <f>+'D A'!BM8</f>
        <v>6287</v>
      </c>
      <c r="BM12" s="80">
        <f>+'D A'!BN8</f>
        <v>10453</v>
      </c>
      <c r="BN12" s="80">
        <f>+'D A'!BO8</f>
        <v>4494</v>
      </c>
      <c r="BO12" s="80">
        <f>+'D A'!BP8</f>
        <v>6509</v>
      </c>
      <c r="BP12" s="80">
        <f>+'D A'!BQ8</f>
        <v>7189</v>
      </c>
      <c r="BQ12" s="80">
        <f>+'D A'!BR8</f>
        <v>11818</v>
      </c>
      <c r="BR12" s="80">
        <f>+'D A'!BS8</f>
        <v>3589</v>
      </c>
      <c r="BS12" s="80">
        <f>+'D A'!BT8</f>
        <v>8971</v>
      </c>
      <c r="BT12" s="80">
        <f>+'D A'!BU8</f>
        <v>10444</v>
      </c>
      <c r="BU12" s="80">
        <f>+'D A'!BV8</f>
        <v>14633</v>
      </c>
      <c r="BV12" s="80">
        <f>+'D A'!BW8</f>
        <v>3478</v>
      </c>
      <c r="BW12" s="80">
        <f>+'D A'!BX8</f>
        <v>7939</v>
      </c>
      <c r="BX12" s="80">
        <f>+'D A'!BY8</f>
        <v>10046</v>
      </c>
      <c r="BY12" s="80">
        <f>+'D A'!BZ8</f>
        <v>15739</v>
      </c>
      <c r="BZ12" s="80">
        <f>+'D A'!CA8</f>
        <v>5241</v>
      </c>
      <c r="CA12" s="80">
        <f>+'D A'!CB8</f>
        <v>7352</v>
      </c>
      <c r="CB12" s="80">
        <f>+'D A'!CC8</f>
        <v>12920</v>
      </c>
      <c r="CC12" s="80">
        <f>+'D A'!CD8</f>
        <v>20351</v>
      </c>
      <c r="CD12" s="80">
        <f>+'D A'!CE8</f>
        <v>8059</v>
      </c>
      <c r="CE12" s="80">
        <f>+'D A'!CF8</f>
        <v>9916</v>
      </c>
      <c r="CF12" s="80">
        <f>+'D A'!CG8</f>
        <v>15410</v>
      </c>
      <c r="CG12" s="80">
        <f>+'D A'!CH8</f>
        <v>18625</v>
      </c>
      <c r="CH12" s="80">
        <f>+'D A'!CI8</f>
        <v>6945</v>
      </c>
    </row>
    <row r="13" spans="1:89">
      <c r="A13" s="82" t="s">
        <v>41</v>
      </c>
      <c r="B13" s="53">
        <f>+'D A'!C9</f>
        <v>75049</v>
      </c>
      <c r="C13" s="53">
        <f>+'D A'!D9</f>
        <v>200265</v>
      </c>
      <c r="D13" s="53">
        <f>+'D A'!E9</f>
        <v>266465</v>
      </c>
      <c r="E13" s="53">
        <f>+'D A'!F9</f>
        <v>337099</v>
      </c>
      <c r="F13" s="53">
        <f>+'D A'!G9</f>
        <v>86574</v>
      </c>
      <c r="G13" s="53">
        <f>+'D A'!H9</f>
        <v>184823</v>
      </c>
      <c r="H13" s="53">
        <f>+'D A'!I9</f>
        <v>265576</v>
      </c>
      <c r="I13" s="53">
        <f>+'D A'!J9</f>
        <v>366712</v>
      </c>
      <c r="J13" s="53">
        <f>+'D A'!K9</f>
        <v>62570</v>
      </c>
      <c r="K13" s="53">
        <f>+'D A'!L9</f>
        <v>156130</v>
      </c>
      <c r="L13" s="53">
        <f>+'D A'!M9</f>
        <v>267308</v>
      </c>
      <c r="M13" s="53">
        <f>+'D A'!N9</f>
        <v>331827</v>
      </c>
      <c r="N13" s="53">
        <f>+'D A'!O9</f>
        <v>68041</v>
      </c>
      <c r="O13" s="53">
        <f>+'D A'!P9</f>
        <v>157373</v>
      </c>
      <c r="P13" s="53">
        <f>+'D A'!Q9</f>
        <v>239362</v>
      </c>
      <c r="Q13" s="53">
        <f>+'D A'!R9</f>
        <v>302900</v>
      </c>
      <c r="R13" s="53">
        <f>+'D A'!S9</f>
        <v>60090</v>
      </c>
      <c r="S13" s="53">
        <f>+'D A'!T9</f>
        <v>148494</v>
      </c>
      <c r="T13" s="53">
        <f>+'D A'!U9</f>
        <v>222497</v>
      </c>
      <c r="U13" s="53">
        <f>+'D A'!V9</f>
        <v>312121</v>
      </c>
      <c r="V13" s="53">
        <f>+'D A'!W9</f>
        <v>68010</v>
      </c>
      <c r="W13" s="53">
        <f>+'D A'!X9</f>
        <v>157365</v>
      </c>
      <c r="X13" s="53">
        <f>+'D A'!Y9</f>
        <v>247583</v>
      </c>
      <c r="Y13" s="53">
        <f>+'D A'!Z9</f>
        <v>335586</v>
      </c>
      <c r="Z13" s="53">
        <f>+'D A'!AA9</f>
        <v>69380</v>
      </c>
      <c r="AA13" s="53">
        <f>+'D A'!AB9</f>
        <v>168507</v>
      </c>
      <c r="AB13" s="53">
        <f>+'D A'!AC9</f>
        <v>250260</v>
      </c>
      <c r="AC13" s="53">
        <f>+'D A'!AD9</f>
        <v>322635</v>
      </c>
      <c r="AD13" s="53">
        <f>+'D A'!AE9</f>
        <v>63198</v>
      </c>
      <c r="AE13" s="53">
        <f>+'D A'!AF9</f>
        <v>145606</v>
      </c>
      <c r="AF13" s="53">
        <f>+'D A'!AG9</f>
        <v>224791</v>
      </c>
      <c r="AG13" s="53">
        <f>+'D A'!AH9</f>
        <v>314772</v>
      </c>
      <c r="AH13" s="53">
        <f>+'D A'!AI9</f>
        <v>59474</v>
      </c>
      <c r="AI13" s="53">
        <f>+'D A'!AJ9</f>
        <v>134826</v>
      </c>
      <c r="AJ13" s="53">
        <f>+'D A'!AK9</f>
        <v>189933</v>
      </c>
      <c r="AK13" s="53">
        <f>+'D A'!AL9</f>
        <v>259014</v>
      </c>
      <c r="AL13" s="53">
        <f>+'D A'!AM9</f>
        <v>51094</v>
      </c>
      <c r="AM13" s="53">
        <f>+'D A'!AN9</f>
        <v>126019</v>
      </c>
      <c r="AN13" s="53">
        <f>+'D A'!AO9</f>
        <v>178253</v>
      </c>
      <c r="AO13" s="53">
        <f>+'D A'!AP9</f>
        <v>244105</v>
      </c>
      <c r="AP13" s="53">
        <f>+'D A'!AQ9</f>
        <v>50043</v>
      </c>
      <c r="AQ13" s="53">
        <f>+'D A'!AR9</f>
        <v>104833</v>
      </c>
      <c r="AR13" s="53">
        <f>+'D A'!AS9</f>
        <v>160765</v>
      </c>
      <c r="AS13" s="53">
        <f>+'D A'!AT9</f>
        <v>239441</v>
      </c>
      <c r="AT13" s="53">
        <f>+'D A'!AU9</f>
        <v>55522</v>
      </c>
      <c r="AU13" s="53">
        <f>+'D A'!AV9</f>
        <v>112397</v>
      </c>
      <c r="AV13" s="53">
        <f>+'D A'!AW9</f>
        <v>168536</v>
      </c>
      <c r="AW13" s="53">
        <f>+'D A'!AX9</f>
        <v>230181</v>
      </c>
      <c r="AX13" s="53">
        <f>+'D A'!AY9</f>
        <v>58895</v>
      </c>
      <c r="AY13" s="53">
        <f>+'D A'!AZ9</f>
        <v>126479</v>
      </c>
      <c r="AZ13" s="53">
        <f>+'D A'!BA9</f>
        <v>182176</v>
      </c>
      <c r="BA13" s="53">
        <f>+'D A'!BB9</f>
        <v>232389</v>
      </c>
      <c r="BB13" s="53">
        <f>+'D A'!BC9</f>
        <v>56482</v>
      </c>
      <c r="BC13" s="53">
        <f>+'D A'!BD9</f>
        <v>126720</v>
      </c>
      <c r="BD13" s="53">
        <f>+'D A'!BE9</f>
        <v>162440</v>
      </c>
      <c r="BE13" s="53">
        <f>+'D A'!BF9</f>
        <v>227468</v>
      </c>
      <c r="BF13" s="53">
        <f>+'D A'!BG9</f>
        <v>54071</v>
      </c>
      <c r="BG13" s="53">
        <f>+'D A'!BH9</f>
        <v>105120</v>
      </c>
      <c r="BH13" s="53">
        <f>+'D A'!BI9</f>
        <v>146797</v>
      </c>
      <c r="BI13" s="53">
        <f>+'D A'!BJ9</f>
        <v>204299</v>
      </c>
      <c r="BJ13" s="53">
        <f>+'D A'!BK9</f>
        <v>49112</v>
      </c>
      <c r="BK13" s="53">
        <f>+'D A'!BL9</f>
        <v>111344</v>
      </c>
      <c r="BL13" s="53">
        <f>+'D A'!BM9</f>
        <v>166417</v>
      </c>
      <c r="BM13" s="53">
        <f>+'D A'!BN9</f>
        <v>217768</v>
      </c>
      <c r="BN13" s="53">
        <f>+'D A'!BO9</f>
        <v>68400</v>
      </c>
      <c r="BO13" s="53">
        <f>+'D A'!BP9</f>
        <v>129586</v>
      </c>
      <c r="BP13" s="53">
        <f>+'D A'!BQ9</f>
        <v>192495</v>
      </c>
      <c r="BQ13" s="53">
        <f>+'D A'!BR9</f>
        <v>236864</v>
      </c>
      <c r="BR13" s="53">
        <f>+'D A'!BS9</f>
        <v>72284</v>
      </c>
      <c r="BS13" s="53">
        <f>+'D A'!BT9</f>
        <v>142626</v>
      </c>
      <c r="BT13" s="53">
        <f>+'D A'!BU9</f>
        <v>196019</v>
      </c>
      <c r="BU13" s="53">
        <f>+'D A'!BV9</f>
        <v>251663</v>
      </c>
      <c r="BV13" s="53">
        <f>+'D A'!BW9</f>
        <v>64705</v>
      </c>
      <c r="BW13" s="53">
        <f>+'D A'!BX9</f>
        <v>159539</v>
      </c>
      <c r="BX13" s="53">
        <f>+'D A'!BY9</f>
        <v>230184</v>
      </c>
      <c r="BY13" s="53">
        <f>+'D A'!BZ9</f>
        <v>277094</v>
      </c>
      <c r="BZ13" s="53">
        <f>+'D A'!CA9</f>
        <v>72926</v>
      </c>
      <c r="CA13" s="53">
        <f>+'D A'!CB9</f>
        <v>160818</v>
      </c>
      <c r="CB13" s="53">
        <f>+'D A'!CC9</f>
        <v>223336</v>
      </c>
      <c r="CC13" s="53">
        <f>+'D A'!CD9</f>
        <v>275451</v>
      </c>
      <c r="CD13" s="53">
        <f>+'D A'!CE9</f>
        <v>89797</v>
      </c>
      <c r="CE13" s="53">
        <f>+'D A'!CF9</f>
        <v>169718</v>
      </c>
      <c r="CF13" s="53">
        <f>+'D A'!CG9</f>
        <v>231515</v>
      </c>
      <c r="CG13" s="53">
        <f>+'D A'!CH9</f>
        <v>276817</v>
      </c>
      <c r="CH13" s="53">
        <f>+'D A'!CI9</f>
        <v>85522</v>
      </c>
    </row>
    <row r="14" spans="1:89">
      <c r="A14" s="83" t="s">
        <v>42</v>
      </c>
      <c r="B14" s="80">
        <f>+'D A'!C10</f>
        <v>95656</v>
      </c>
      <c r="C14" s="80">
        <f>+'D A'!D10</f>
        <v>166784</v>
      </c>
      <c r="D14" s="80">
        <f>+'D A'!E10</f>
        <v>225018</v>
      </c>
      <c r="E14" s="80">
        <f>+'D A'!F10</f>
        <v>283021</v>
      </c>
      <c r="F14" s="80">
        <f>+'D A'!G10</f>
        <v>90913</v>
      </c>
      <c r="G14" s="80">
        <f>+'D A'!H10</f>
        <v>166696</v>
      </c>
      <c r="H14" s="80">
        <f>+'D A'!I10</f>
        <v>221995</v>
      </c>
      <c r="I14" s="80">
        <f>+'D A'!J10</f>
        <v>289331</v>
      </c>
      <c r="J14" s="80">
        <f>+'D A'!K10</f>
        <v>86686</v>
      </c>
      <c r="K14" s="80">
        <f>+'D A'!L10</f>
        <v>146247</v>
      </c>
      <c r="L14" s="80">
        <f>+'D A'!M10</f>
        <v>201511</v>
      </c>
      <c r="M14" s="80">
        <f>+'D A'!N10</f>
        <v>269161</v>
      </c>
      <c r="N14" s="80">
        <f>+'D A'!O10</f>
        <v>89804</v>
      </c>
      <c r="O14" s="80">
        <f>+'D A'!P10</f>
        <v>154721</v>
      </c>
      <c r="P14" s="80">
        <f>+'D A'!Q10</f>
        <v>206247</v>
      </c>
      <c r="Q14" s="80">
        <f>+'D A'!R10</f>
        <v>268470</v>
      </c>
      <c r="R14" s="80">
        <f>+'D A'!S10</f>
        <v>85267</v>
      </c>
      <c r="S14" s="80">
        <f>+'D A'!T10</f>
        <v>154019</v>
      </c>
      <c r="T14" s="80">
        <f>+'D A'!U10</f>
        <v>209758</v>
      </c>
      <c r="U14" s="80">
        <f>+'D A'!V10</f>
        <v>273640</v>
      </c>
      <c r="V14" s="80">
        <f>+'D A'!W10</f>
        <v>76690</v>
      </c>
      <c r="W14" s="80">
        <f>+'D A'!X10</f>
        <v>134115</v>
      </c>
      <c r="X14" s="80">
        <f>+'D A'!Y10</f>
        <v>173928</v>
      </c>
      <c r="Y14" s="80">
        <f>+'D A'!Z10</f>
        <v>225322</v>
      </c>
      <c r="Z14" s="80">
        <f>+'D A'!AA10</f>
        <v>65646</v>
      </c>
      <c r="AA14" s="80">
        <f>+'D A'!AB10</f>
        <v>119500</v>
      </c>
      <c r="AB14" s="80">
        <f>+'D A'!AC10</f>
        <v>158417</v>
      </c>
      <c r="AC14" s="80">
        <f>+'D A'!AD10</f>
        <v>209350</v>
      </c>
      <c r="AD14" s="80">
        <f>+'D A'!AE10</f>
        <v>61423</v>
      </c>
      <c r="AE14" s="80">
        <f>+'D A'!AF10</f>
        <v>121766</v>
      </c>
      <c r="AF14" s="80">
        <f>+'D A'!AG10</f>
        <v>161558</v>
      </c>
      <c r="AG14" s="80">
        <f>+'D A'!AH10</f>
        <v>218966</v>
      </c>
      <c r="AH14" s="80">
        <f>+'D A'!AI10</f>
        <v>62836</v>
      </c>
      <c r="AI14" s="80">
        <f>+'D A'!AJ10</f>
        <v>118592</v>
      </c>
      <c r="AJ14" s="80">
        <f>+'D A'!AK10</f>
        <v>155402</v>
      </c>
      <c r="AK14" s="80">
        <f>+'D A'!AL10</f>
        <v>213671</v>
      </c>
      <c r="AL14" s="80">
        <f>+'D A'!AM10</f>
        <v>59076</v>
      </c>
      <c r="AM14" s="80">
        <f>+'D A'!AN10</f>
        <v>108667</v>
      </c>
      <c r="AN14" s="80">
        <f>+'D A'!AO10</f>
        <v>141707</v>
      </c>
      <c r="AO14" s="80">
        <f>+'D A'!AP10</f>
        <v>187029</v>
      </c>
      <c r="AP14" s="80">
        <f>+'D A'!AQ10</f>
        <v>49854</v>
      </c>
      <c r="AQ14" s="80">
        <f>+'D A'!AR10</f>
        <v>91949</v>
      </c>
      <c r="AR14" s="80">
        <f>+'D A'!AS10</f>
        <v>123613</v>
      </c>
      <c r="AS14" s="80">
        <f>+'D A'!AT10</f>
        <v>171329</v>
      </c>
      <c r="AT14" s="80">
        <f>+'D A'!AU10</f>
        <v>46962</v>
      </c>
      <c r="AU14" s="80">
        <f>+'D A'!AV10</f>
        <v>89913</v>
      </c>
      <c r="AV14" s="80">
        <f>+'D A'!AW10</f>
        <v>122289</v>
      </c>
      <c r="AW14" s="80">
        <f>+'D A'!AX10</f>
        <v>165869</v>
      </c>
      <c r="AX14" s="80">
        <f>+'D A'!AY10</f>
        <v>51912</v>
      </c>
      <c r="AY14" s="80">
        <f>+'D A'!AZ10</f>
        <v>85607</v>
      </c>
      <c r="AZ14" s="80">
        <f>+'D A'!BA10</f>
        <v>118413</v>
      </c>
      <c r="BA14" s="80">
        <f>+'D A'!BB10</f>
        <v>165506</v>
      </c>
      <c r="BB14" s="80">
        <f>+'D A'!BC10</f>
        <v>46314</v>
      </c>
      <c r="BC14" s="80">
        <f>+'D A'!BD10</f>
        <v>91054</v>
      </c>
      <c r="BD14" s="80">
        <f>+'D A'!BE10</f>
        <v>121527</v>
      </c>
      <c r="BE14" s="80">
        <f>+'D A'!BF10</f>
        <v>169575</v>
      </c>
      <c r="BF14" s="80">
        <f>+'D A'!BG10</f>
        <v>46355</v>
      </c>
      <c r="BG14" s="80">
        <f>+'D A'!BH10</f>
        <v>84081</v>
      </c>
      <c r="BH14" s="80">
        <f>+'D A'!BI10</f>
        <v>123683</v>
      </c>
      <c r="BI14" s="80">
        <f>+'D A'!BJ10</f>
        <v>176452</v>
      </c>
      <c r="BJ14" s="80">
        <f>+'D A'!BK10</f>
        <v>44795</v>
      </c>
      <c r="BK14" s="80">
        <f>+'D A'!BL10</f>
        <v>88965</v>
      </c>
      <c r="BL14" s="80">
        <f>+'D A'!BM10</f>
        <v>126636</v>
      </c>
      <c r="BM14" s="80">
        <f>+'D A'!BN10</f>
        <v>171665</v>
      </c>
      <c r="BN14" s="80">
        <f>+'D A'!BO10</f>
        <v>48938</v>
      </c>
      <c r="BO14" s="80">
        <f>+'D A'!BP10</f>
        <v>87573</v>
      </c>
      <c r="BP14" s="80">
        <f>+'D A'!BQ10</f>
        <v>120961</v>
      </c>
      <c r="BQ14" s="80">
        <f>+'D A'!BR10</f>
        <v>161955</v>
      </c>
      <c r="BR14" s="80">
        <f>+'D A'!BS10</f>
        <v>42277</v>
      </c>
      <c r="BS14" s="80">
        <f>+'D A'!BT10</f>
        <v>79262</v>
      </c>
      <c r="BT14" s="80">
        <f>+'D A'!BU10</f>
        <v>118692</v>
      </c>
      <c r="BU14" s="80">
        <f>+'D A'!BV10</f>
        <v>168802</v>
      </c>
      <c r="BV14" s="80">
        <f>+'D A'!BW10</f>
        <v>58015</v>
      </c>
      <c r="BW14" s="80">
        <f>+'D A'!BX10</f>
        <v>101644</v>
      </c>
      <c r="BX14" s="80">
        <f>+'D A'!BY10</f>
        <v>147749</v>
      </c>
      <c r="BY14" s="80">
        <f>+'D A'!BZ10</f>
        <v>202482</v>
      </c>
      <c r="BZ14" s="80">
        <f>+'D A'!CA10</f>
        <v>75172</v>
      </c>
      <c r="CA14" s="80">
        <f>+'D A'!CB10</f>
        <v>122878</v>
      </c>
      <c r="CB14" s="80">
        <f>+'D A'!CC10</f>
        <v>172845</v>
      </c>
      <c r="CC14" s="80">
        <f>+'D A'!CD10</f>
        <v>228751</v>
      </c>
      <c r="CD14" s="80">
        <f>+'D A'!CE10</f>
        <v>66300</v>
      </c>
      <c r="CE14" s="80">
        <f>+'D A'!CF10</f>
        <v>111256</v>
      </c>
      <c r="CF14" s="80">
        <f>+'D A'!CG10</f>
        <v>165700</v>
      </c>
      <c r="CG14" s="80">
        <f>+'D A'!CH10</f>
        <v>218709</v>
      </c>
      <c r="CH14" s="80">
        <f>+'D A'!CI10</f>
        <v>67132</v>
      </c>
    </row>
    <row r="15" spans="1:89">
      <c r="A15" s="82" t="s">
        <v>54</v>
      </c>
      <c r="B15" s="53">
        <f>+'D A'!C11</f>
        <v>507342</v>
      </c>
      <c r="C15" s="53">
        <f>+'D A'!D11</f>
        <v>999215</v>
      </c>
      <c r="D15" s="53">
        <f>+'D A'!E11</f>
        <v>1339708</v>
      </c>
      <c r="E15" s="53">
        <f>+'D A'!F11</f>
        <v>2156601</v>
      </c>
      <c r="F15" s="53">
        <f>+'D A'!G11</f>
        <v>491652</v>
      </c>
      <c r="G15" s="53">
        <f>+'D A'!H11</f>
        <v>1031267</v>
      </c>
      <c r="H15" s="53">
        <f>+'D A'!I11</f>
        <v>1387570</v>
      </c>
      <c r="I15" s="53">
        <f>+'D A'!J11</f>
        <v>2286955</v>
      </c>
      <c r="J15" s="53">
        <f>+'D A'!K11</f>
        <v>534655</v>
      </c>
      <c r="K15" s="53">
        <f>+'D A'!L11</f>
        <v>1048952</v>
      </c>
      <c r="L15" s="53">
        <f>+'D A'!M11</f>
        <v>1442025</v>
      </c>
      <c r="M15" s="53">
        <f>+'D A'!N11</f>
        <v>2359216</v>
      </c>
      <c r="N15" s="53">
        <f>+'D A'!O11</f>
        <v>530845</v>
      </c>
      <c r="O15" s="53">
        <f>+'D A'!P11</f>
        <v>1052963</v>
      </c>
      <c r="P15" s="53">
        <f>+'D A'!Q11</f>
        <v>1439644</v>
      </c>
      <c r="Q15" s="53">
        <f>+'D A'!R11</f>
        <v>2345067</v>
      </c>
      <c r="R15" s="53">
        <f>+'D A'!S11</f>
        <v>514807</v>
      </c>
      <c r="S15" s="53">
        <f>+'D A'!T11</f>
        <v>1056577</v>
      </c>
      <c r="T15" s="53">
        <f>+'D A'!U11</f>
        <v>1444124</v>
      </c>
      <c r="U15" s="53">
        <f>+'D A'!V11</f>
        <v>2345640</v>
      </c>
      <c r="V15" s="53">
        <f>+'D A'!W11</f>
        <v>512890</v>
      </c>
      <c r="W15" s="53">
        <f>+'D A'!X11</f>
        <v>1056451</v>
      </c>
      <c r="X15" s="53">
        <f>+'D A'!Y11</f>
        <v>1442360</v>
      </c>
      <c r="Y15" s="53">
        <f>+'D A'!Z11</f>
        <v>2350550</v>
      </c>
      <c r="Z15" s="53">
        <f>+'D A'!AA11</f>
        <v>496568</v>
      </c>
      <c r="AA15" s="53">
        <f>+'D A'!AB11</f>
        <v>1055871</v>
      </c>
      <c r="AB15" s="53">
        <f>+'D A'!AC11</f>
        <v>1427923</v>
      </c>
      <c r="AC15" s="53">
        <f>+'D A'!AD11</f>
        <v>2351957</v>
      </c>
      <c r="AD15" s="53">
        <f>+'D A'!AE11</f>
        <v>489135</v>
      </c>
      <c r="AE15" s="53">
        <f>+'D A'!AF11</f>
        <v>1045525</v>
      </c>
      <c r="AF15" s="53">
        <f>+'D A'!AG11</f>
        <v>1422243</v>
      </c>
      <c r="AG15" s="53">
        <f>+'D A'!AH11</f>
        <v>2343066</v>
      </c>
      <c r="AH15" s="53">
        <f>+'D A'!AI11</f>
        <v>477947</v>
      </c>
      <c r="AI15" s="53">
        <f>+'D A'!AJ11</f>
        <v>1024274</v>
      </c>
      <c r="AJ15" s="53">
        <f>+'D A'!AK11</f>
        <v>1391726</v>
      </c>
      <c r="AK15" s="53">
        <f>+'D A'!AL11</f>
        <v>2306495</v>
      </c>
      <c r="AL15" s="53">
        <f>+'D A'!AM11</f>
        <v>468470</v>
      </c>
      <c r="AM15" s="53">
        <f>+'D A'!AN11</f>
        <v>1024779</v>
      </c>
      <c r="AN15" s="53">
        <f>+'D A'!AO11</f>
        <v>1388074</v>
      </c>
      <c r="AO15" s="53">
        <f>+'D A'!AP11</f>
        <v>2283668</v>
      </c>
      <c r="AP15" s="53">
        <f>+'D A'!AQ11</f>
        <v>484180</v>
      </c>
      <c r="AQ15" s="53">
        <f>+'D A'!AR11</f>
        <v>1022952</v>
      </c>
      <c r="AR15" s="53">
        <f>+'D A'!AS11</f>
        <v>1395462</v>
      </c>
      <c r="AS15" s="53">
        <f>+'D A'!AT11</f>
        <v>2295201</v>
      </c>
      <c r="AT15" s="53">
        <f>+'D A'!AU11</f>
        <v>489683</v>
      </c>
      <c r="AU15" s="53">
        <f>+'D A'!AV11</f>
        <v>1026590</v>
      </c>
      <c r="AV15" s="53">
        <f>+'D A'!AW11</f>
        <v>1407546</v>
      </c>
      <c r="AW15" s="53">
        <f>+'D A'!AX11</f>
        <v>2289687</v>
      </c>
      <c r="AX15" s="53">
        <f>+'D A'!AY11</f>
        <v>511097</v>
      </c>
      <c r="AY15" s="53">
        <f>+'D A'!AZ11</f>
        <v>1069293</v>
      </c>
      <c r="AZ15" s="53">
        <f>+'D A'!BA11</f>
        <v>1455826</v>
      </c>
      <c r="BA15" s="53">
        <f>+'D A'!BB11</f>
        <v>2377267</v>
      </c>
      <c r="BB15" s="53">
        <f>+'D A'!BC11</f>
        <v>519205</v>
      </c>
      <c r="BC15" s="53">
        <f>+'D A'!BD11</f>
        <v>1065265</v>
      </c>
      <c r="BD15" s="53">
        <f>+'D A'!BE11</f>
        <v>1464360</v>
      </c>
      <c r="BE15" s="53">
        <f>+'D A'!BF11</f>
        <v>2401541</v>
      </c>
      <c r="BF15" s="53">
        <f>+'D A'!BG11</f>
        <v>509525</v>
      </c>
      <c r="BG15" s="53">
        <f>+'D A'!BH11</f>
        <v>1087337</v>
      </c>
      <c r="BH15" s="53">
        <f>+'D A'!BI11</f>
        <v>1496788</v>
      </c>
      <c r="BI15" s="53">
        <f>+'D A'!BJ11</f>
        <v>2468955</v>
      </c>
      <c r="BJ15" s="53">
        <f>+'D A'!BK11</f>
        <v>524837</v>
      </c>
      <c r="BK15" s="53">
        <f>+'D A'!BL11</f>
        <v>1131137</v>
      </c>
      <c r="BL15" s="53">
        <f>+'D A'!BM11</f>
        <v>1574185</v>
      </c>
      <c r="BM15" s="53">
        <f>+'D A'!BN11</f>
        <v>2592736</v>
      </c>
      <c r="BN15" s="53">
        <f>+'D A'!BO11</f>
        <v>533854</v>
      </c>
      <c r="BO15" s="53">
        <f>+'D A'!BP11</f>
        <v>1153646</v>
      </c>
      <c r="BP15" s="53">
        <f>+'D A'!BQ11</f>
        <v>1608863</v>
      </c>
      <c r="BQ15" s="53">
        <f>+'D A'!BR11</f>
        <v>2645400</v>
      </c>
      <c r="BR15" s="53">
        <f>+'D A'!BS11</f>
        <v>584420</v>
      </c>
      <c r="BS15" s="53">
        <f>+'D A'!BT11</f>
        <v>1231041</v>
      </c>
      <c r="BT15" s="53">
        <f>+'D A'!BU11</f>
        <v>1714703</v>
      </c>
      <c r="BU15" s="53">
        <f>+'D A'!BV11</f>
        <v>2795317</v>
      </c>
      <c r="BV15" s="53">
        <f>+'D A'!BW11</f>
        <v>618579</v>
      </c>
      <c r="BW15" s="53">
        <f>+'D A'!BX11</f>
        <v>1310060</v>
      </c>
      <c r="BX15" s="53">
        <f>+'D A'!BY11</f>
        <v>1840669</v>
      </c>
      <c r="BY15" s="53">
        <f>+'D A'!BZ11</f>
        <v>2968342</v>
      </c>
      <c r="BZ15" s="53">
        <f>+'D A'!CA11</f>
        <v>671256</v>
      </c>
      <c r="CA15" s="53">
        <f>+'D A'!CB11</f>
        <v>1412143</v>
      </c>
      <c r="CB15" s="53">
        <f>+'D A'!CC11</f>
        <v>1985116</v>
      </c>
      <c r="CC15" s="53">
        <f>+'D A'!CD11</f>
        <v>3194270</v>
      </c>
      <c r="CD15" s="53">
        <f>+'D A'!CE11</f>
        <v>752241</v>
      </c>
      <c r="CE15" s="53">
        <f>+'D A'!CF11</f>
        <v>1576469</v>
      </c>
      <c r="CF15" s="53">
        <f>+'D A'!CG11</f>
        <v>2241488</v>
      </c>
      <c r="CG15" s="53">
        <f>+'D A'!CH11</f>
        <v>3553034</v>
      </c>
      <c r="CH15" s="53">
        <f>+'D A'!CI11</f>
        <v>955930</v>
      </c>
    </row>
    <row r="16" spans="1:89">
      <c r="A16" s="83" t="s">
        <v>43</v>
      </c>
      <c r="B16" s="80">
        <f>+'D A'!C12</f>
        <v>462038</v>
      </c>
      <c r="C16" s="80">
        <f>+'D A'!D12</f>
        <v>1055994</v>
      </c>
      <c r="D16" s="80">
        <f>+'D A'!E12</f>
        <v>1446539</v>
      </c>
      <c r="E16" s="80">
        <f>+'D A'!F12</f>
        <v>2288637</v>
      </c>
      <c r="F16" s="80">
        <f>+'D A'!G12</f>
        <v>478365</v>
      </c>
      <c r="G16" s="80">
        <f>+'D A'!H12</f>
        <v>1107412</v>
      </c>
      <c r="H16" s="80">
        <f>+'D A'!I12</f>
        <v>1494713</v>
      </c>
      <c r="I16" s="80">
        <f>+'D A'!J12</f>
        <v>2366733</v>
      </c>
      <c r="J16" s="80">
        <f>+'D A'!K12</f>
        <v>495237</v>
      </c>
      <c r="K16" s="80">
        <f>+'D A'!L12</f>
        <v>1144220</v>
      </c>
      <c r="L16" s="80">
        <f>+'D A'!M12</f>
        <v>1544526</v>
      </c>
      <c r="M16" s="80">
        <f>+'D A'!N12</f>
        <v>2479500</v>
      </c>
      <c r="N16" s="80">
        <f>+'D A'!O12</f>
        <v>507963</v>
      </c>
      <c r="O16" s="80">
        <f>+'D A'!P12</f>
        <v>1174404</v>
      </c>
      <c r="P16" s="80">
        <f>+'D A'!Q12</f>
        <v>1605760</v>
      </c>
      <c r="Q16" s="80">
        <f>+'D A'!R12</f>
        <v>2574400</v>
      </c>
      <c r="R16" s="80">
        <f>+'D A'!S12</f>
        <v>525852</v>
      </c>
      <c r="S16" s="80">
        <f>+'D A'!T12</f>
        <v>1244548</v>
      </c>
      <c r="T16" s="80">
        <f>+'D A'!U12</f>
        <v>1697890</v>
      </c>
      <c r="U16" s="80">
        <f>+'D A'!V12</f>
        <v>2732374</v>
      </c>
      <c r="V16" s="80">
        <f>+'D A'!W12</f>
        <v>529808</v>
      </c>
      <c r="W16" s="80">
        <f>+'D A'!X12</f>
        <v>1268428</v>
      </c>
      <c r="X16" s="80">
        <f>+'D A'!Y12</f>
        <v>1729960</v>
      </c>
      <c r="Y16" s="80">
        <f>+'D A'!Z12</f>
        <v>2729802</v>
      </c>
      <c r="Z16" s="80">
        <f>+'D A'!AA12</f>
        <v>536347</v>
      </c>
      <c r="AA16" s="80">
        <f>+'D A'!AB12</f>
        <v>1225913</v>
      </c>
      <c r="AB16" s="80">
        <f>+'D A'!AC12</f>
        <v>1705120</v>
      </c>
      <c r="AC16" s="80">
        <f>+'D A'!AD12</f>
        <v>2617595</v>
      </c>
      <c r="AD16" s="80">
        <f>+'D A'!AE12</f>
        <v>525592</v>
      </c>
      <c r="AE16" s="80">
        <f>+'D A'!AF12</f>
        <v>1256820</v>
      </c>
      <c r="AF16" s="80">
        <f>+'D A'!AG12</f>
        <v>1738293</v>
      </c>
      <c r="AG16" s="80">
        <f>+'D A'!AH12</f>
        <v>2645450</v>
      </c>
      <c r="AH16" s="80">
        <f>+'D A'!AI12</f>
        <v>536776</v>
      </c>
      <c r="AI16" s="80">
        <f>+'D A'!AJ12</f>
        <v>1263306</v>
      </c>
      <c r="AJ16" s="80">
        <f>+'D A'!AK12</f>
        <v>1743218</v>
      </c>
      <c r="AK16" s="80">
        <f>+'D A'!AL12</f>
        <v>2610942</v>
      </c>
      <c r="AL16" s="80">
        <f>+'D A'!AM12</f>
        <v>525544</v>
      </c>
      <c r="AM16" s="80">
        <f>+'D A'!AN12</f>
        <v>1262718</v>
      </c>
      <c r="AN16" s="80">
        <f>+'D A'!AO12</f>
        <v>1772530</v>
      </c>
      <c r="AO16" s="80">
        <f>+'D A'!AP12</f>
        <v>2663334</v>
      </c>
      <c r="AP16" s="80">
        <f>+'D A'!AQ12</f>
        <v>537474</v>
      </c>
      <c r="AQ16" s="80">
        <f>+'D A'!AR12</f>
        <v>1332496</v>
      </c>
      <c r="AR16" s="80">
        <f>+'D A'!AS12</f>
        <v>1879181</v>
      </c>
      <c r="AS16" s="80">
        <f>+'D A'!AT12</f>
        <v>2777118</v>
      </c>
      <c r="AT16" s="80">
        <f>+'D A'!AU12</f>
        <v>530289</v>
      </c>
      <c r="AU16" s="80">
        <f>+'D A'!AV12</f>
        <v>1322840</v>
      </c>
      <c r="AV16" s="80">
        <f>+'D A'!AW12</f>
        <v>1846231</v>
      </c>
      <c r="AW16" s="80">
        <f>+'D A'!AX12</f>
        <v>2729767</v>
      </c>
      <c r="AX16" s="80">
        <f>+'D A'!AY12</f>
        <v>542817</v>
      </c>
      <c r="AY16" s="80">
        <f>+'D A'!AZ12</f>
        <v>1358482</v>
      </c>
      <c r="AZ16" s="80">
        <f>+'D A'!BA12</f>
        <v>1868834</v>
      </c>
      <c r="BA16" s="80">
        <f>+'D A'!BB12</f>
        <v>2758968</v>
      </c>
      <c r="BB16" s="80">
        <f>+'D A'!BC12</f>
        <v>556789</v>
      </c>
      <c r="BC16" s="80">
        <f>+'D A'!BD12</f>
        <v>1358951</v>
      </c>
      <c r="BD16" s="80">
        <f>+'D A'!BE12</f>
        <v>1872741</v>
      </c>
      <c r="BE16" s="80">
        <f>+'D A'!BF12</f>
        <v>2798533</v>
      </c>
      <c r="BF16" s="80">
        <f>+'D A'!BG12</f>
        <v>577946</v>
      </c>
      <c r="BG16" s="80">
        <f>+'D A'!BH12</f>
        <v>1434919</v>
      </c>
      <c r="BH16" s="80">
        <f>+'D A'!BI12</f>
        <v>1981242</v>
      </c>
      <c r="BI16" s="80">
        <f>+'D A'!BJ12</f>
        <v>2937923</v>
      </c>
      <c r="BJ16" s="80">
        <f>+'D A'!BK12</f>
        <v>649738</v>
      </c>
      <c r="BK16" s="80">
        <f>+'D A'!BL12</f>
        <v>1486302</v>
      </c>
      <c r="BL16" s="80">
        <f>+'D A'!BM12</f>
        <v>2057216</v>
      </c>
      <c r="BM16" s="80">
        <f>+'D A'!BN12</f>
        <v>3029203</v>
      </c>
      <c r="BN16" s="80">
        <f>+'D A'!BO12</f>
        <v>661451</v>
      </c>
      <c r="BO16" s="80">
        <f>+'D A'!BP12</f>
        <v>1528496</v>
      </c>
      <c r="BP16" s="80">
        <f>+'D A'!BQ12</f>
        <v>2105718</v>
      </c>
      <c r="BQ16" s="80">
        <f>+'D A'!BR12</f>
        <v>3083588</v>
      </c>
      <c r="BR16" s="80">
        <f>+'D A'!BS12</f>
        <v>694113</v>
      </c>
      <c r="BS16" s="80">
        <f>+'D A'!BT12</f>
        <v>1601580</v>
      </c>
      <c r="BT16" s="80">
        <f>+'D A'!BU12</f>
        <v>2240657</v>
      </c>
      <c r="BU16" s="80">
        <f>+'D A'!BV12</f>
        <v>3276449</v>
      </c>
      <c r="BV16" s="80">
        <f>+'D A'!BW12</f>
        <v>729961</v>
      </c>
      <c r="BW16" s="80">
        <f>+'D A'!BX12</f>
        <v>1723510</v>
      </c>
      <c r="BX16" s="80">
        <f>+'D A'!BY12</f>
        <v>2459585</v>
      </c>
      <c r="BY16" s="80">
        <f>+'D A'!BZ12</f>
        <v>3548303</v>
      </c>
      <c r="BZ16" s="80">
        <f>+'D A'!CA12</f>
        <v>781234</v>
      </c>
      <c r="CA16" s="80">
        <f>+'D A'!CB12</f>
        <v>1875708</v>
      </c>
      <c r="CB16" s="80">
        <f>+'D A'!CC12</f>
        <v>2659402</v>
      </c>
      <c r="CC16" s="80">
        <f>+'D A'!CD12</f>
        <v>3811257</v>
      </c>
      <c r="CD16" s="80">
        <f>+'D A'!CE12</f>
        <v>831972</v>
      </c>
      <c r="CE16" s="80">
        <f>+'D A'!CF12</f>
        <v>2021130</v>
      </c>
      <c r="CF16" s="80">
        <f>+'D A'!CG12</f>
        <v>2800352</v>
      </c>
      <c r="CG16" s="80">
        <f>+'D A'!CH12</f>
        <v>4004622</v>
      </c>
      <c r="CH16" s="80">
        <f>+'D A'!CI12</f>
        <v>923988</v>
      </c>
    </row>
    <row r="17" spans="1:86">
      <c r="A17" s="82" t="s">
        <v>44</v>
      </c>
      <c r="B17" s="53">
        <f>+'D A'!C13</f>
        <v>4560070</v>
      </c>
      <c r="C17" s="53">
        <f>+'D A'!D13</f>
        <v>9367905</v>
      </c>
      <c r="D17" s="53">
        <f>+'D A'!E13</f>
        <v>13346594</v>
      </c>
      <c r="E17" s="53">
        <f>+'D A'!F13</f>
        <v>18062261</v>
      </c>
      <c r="F17" s="53">
        <f>+'D A'!G13</f>
        <v>4580015</v>
      </c>
      <c r="G17" s="53">
        <f>+'D A'!H13</f>
        <v>9430033</v>
      </c>
      <c r="H17" s="53">
        <f>+'D A'!I13</f>
        <v>13428432</v>
      </c>
      <c r="I17" s="53">
        <f>+'D A'!J13</f>
        <v>18170750</v>
      </c>
      <c r="J17" s="53">
        <f>+'D A'!K13</f>
        <v>4643803</v>
      </c>
      <c r="K17" s="53">
        <f>+'D A'!L13</f>
        <v>9597355</v>
      </c>
      <c r="L17" s="53">
        <f>+'D A'!M13</f>
        <v>13593448</v>
      </c>
      <c r="M17" s="53">
        <f>+'D A'!N13</f>
        <v>18387168</v>
      </c>
      <c r="N17" s="53">
        <f>+'D A'!O13</f>
        <v>4646615</v>
      </c>
      <c r="O17" s="53">
        <f>+'D A'!P13</f>
        <v>9561169</v>
      </c>
      <c r="P17" s="53">
        <f>+'D A'!Q13</f>
        <v>13488158</v>
      </c>
      <c r="Q17" s="53">
        <f>+'D A'!R13</f>
        <v>18207896</v>
      </c>
      <c r="R17" s="53">
        <f>+'D A'!S13</f>
        <v>4515847</v>
      </c>
      <c r="S17" s="53">
        <f>+'D A'!T13</f>
        <v>9309390</v>
      </c>
      <c r="T17" s="53">
        <f>+'D A'!U13</f>
        <v>13073547</v>
      </c>
      <c r="U17" s="53">
        <f>+'D A'!V13</f>
        <v>17604634</v>
      </c>
      <c r="V17" s="53">
        <f>+'D A'!W13</f>
        <v>4281263</v>
      </c>
      <c r="W17" s="53">
        <f>+'D A'!X13</f>
        <v>8873927</v>
      </c>
      <c r="X17" s="53">
        <f>+'D A'!Y13</f>
        <v>12550010</v>
      </c>
      <c r="Y17" s="53">
        <f>+'D A'!Z13</f>
        <v>17007484</v>
      </c>
      <c r="Z17" s="53">
        <f>+'D A'!AA13</f>
        <v>4154843</v>
      </c>
      <c r="AA17" s="53">
        <f>+'D A'!AB13</f>
        <v>8704392</v>
      </c>
      <c r="AB17" s="53">
        <f>+'D A'!AC13</f>
        <v>12412613</v>
      </c>
      <c r="AC17" s="53">
        <f>+'D A'!AD13</f>
        <v>16963745</v>
      </c>
      <c r="AD17" s="53">
        <f>+'D A'!AE13</f>
        <v>4398218</v>
      </c>
      <c r="AE17" s="53">
        <f>+'D A'!AF13</f>
        <v>9204695</v>
      </c>
      <c r="AF17" s="53">
        <f>+'D A'!AG13</f>
        <v>13104874</v>
      </c>
      <c r="AG17" s="53">
        <f>+'D A'!AH13</f>
        <v>17760479</v>
      </c>
      <c r="AH17" s="53">
        <f>+'D A'!AI13</f>
        <v>4440797</v>
      </c>
      <c r="AI17" s="53">
        <f>+'D A'!AJ13</f>
        <v>9208623</v>
      </c>
      <c r="AJ17" s="53">
        <f>+'D A'!AK13</f>
        <v>13043794</v>
      </c>
      <c r="AK17" s="53">
        <f>+'D A'!AL13</f>
        <v>17541874</v>
      </c>
      <c r="AL17" s="53">
        <f>+'D A'!AM13</f>
        <v>4164569</v>
      </c>
      <c r="AM17" s="53">
        <f>+'D A'!AN13</f>
        <v>8643233</v>
      </c>
      <c r="AN17" s="53">
        <f>+'D A'!AO13</f>
        <v>12242004</v>
      </c>
      <c r="AO17" s="53">
        <f>+'D A'!AP13</f>
        <v>16230281</v>
      </c>
      <c r="AP17" s="53">
        <f>+'D A'!AQ13</f>
        <v>3876313</v>
      </c>
      <c r="AQ17" s="53">
        <f>+'D A'!AR13</f>
        <v>8013133</v>
      </c>
      <c r="AR17" s="53">
        <f>+'D A'!AS13</f>
        <v>11339586</v>
      </c>
      <c r="AS17" s="53">
        <f>+'D A'!AT13</f>
        <v>15179669</v>
      </c>
      <c r="AT17" s="53">
        <f>+'D A'!AU13</f>
        <v>3630403</v>
      </c>
      <c r="AU17" s="53">
        <f>+'D A'!AV13</f>
        <v>7451321</v>
      </c>
      <c r="AV17" s="53">
        <f>+'D A'!AW13</f>
        <v>10583506</v>
      </c>
      <c r="AW17" s="53">
        <f>+'D A'!AX13</f>
        <v>14186552</v>
      </c>
      <c r="AX17" s="53">
        <f>+'D A'!AY13</f>
        <v>3402858</v>
      </c>
      <c r="AY17" s="53">
        <f>+'D A'!AZ13</f>
        <v>7034352</v>
      </c>
      <c r="AZ17" s="53">
        <f>+'D A'!BA13</f>
        <v>10019087</v>
      </c>
      <c r="BA17" s="53">
        <f>+'D A'!BB13</f>
        <v>13493793</v>
      </c>
      <c r="BB17" s="53">
        <f>+'D A'!BC13</f>
        <v>3281703</v>
      </c>
      <c r="BC17" s="53">
        <f>+'D A'!BD13</f>
        <v>6821587</v>
      </c>
      <c r="BD17" s="53">
        <f>+'D A'!BE13</f>
        <v>9746428</v>
      </c>
      <c r="BE17" s="53">
        <f>+'D A'!BF13</f>
        <v>13202861</v>
      </c>
      <c r="BF17" s="53">
        <f>+'D A'!BG13</f>
        <v>3265235</v>
      </c>
      <c r="BG17" s="53">
        <f>+'D A'!BH13</f>
        <v>6788280</v>
      </c>
      <c r="BH17" s="53">
        <f>+'D A'!BI13</f>
        <v>9761312</v>
      </c>
      <c r="BI17" s="53">
        <f>+'D A'!BJ13</f>
        <v>13219817</v>
      </c>
      <c r="BJ17" s="53">
        <f>+'D A'!BK13</f>
        <v>3279349</v>
      </c>
      <c r="BK17" s="53">
        <f>+'D A'!BL13</f>
        <v>6751710</v>
      </c>
      <c r="BL17" s="53">
        <f>+'D A'!BM13</f>
        <v>9703327</v>
      </c>
      <c r="BM17" s="53">
        <f>+'D A'!BN13</f>
        <v>13211003</v>
      </c>
      <c r="BN17" s="53">
        <f>+'D A'!BO13</f>
        <v>3111997</v>
      </c>
      <c r="BO17" s="53">
        <f>+'D A'!BP13</f>
        <v>6341888</v>
      </c>
      <c r="BP17" s="53">
        <f>+'D A'!BQ13</f>
        <v>9228177</v>
      </c>
      <c r="BQ17" s="53">
        <f>+'D A'!BR13</f>
        <v>12457462</v>
      </c>
      <c r="BR17" s="53">
        <f>+'D A'!BS13</f>
        <v>2961454</v>
      </c>
      <c r="BS17" s="53">
        <f>+'D A'!BT13</f>
        <v>6044233</v>
      </c>
      <c r="BT17" s="53">
        <f>+'D A'!BU13</f>
        <v>8754849</v>
      </c>
      <c r="BU17" s="53">
        <f>+'D A'!BV13</f>
        <v>11891683</v>
      </c>
      <c r="BV17" s="53">
        <f>+'D A'!BW13</f>
        <v>2866596</v>
      </c>
      <c r="BW17" s="53">
        <f>+'D A'!BX13</f>
        <v>5879630</v>
      </c>
      <c r="BX17" s="53">
        <f>+'D A'!BY13</f>
        <v>8507569</v>
      </c>
      <c r="BY17" s="53">
        <f>+'D A'!BZ13</f>
        <v>11628404</v>
      </c>
      <c r="BZ17" s="53">
        <f>+'D A'!CA13</f>
        <v>2942272</v>
      </c>
      <c r="CA17" s="53">
        <f>+'D A'!CB13</f>
        <v>6049288</v>
      </c>
      <c r="CB17" s="53">
        <f>+'D A'!CC13</f>
        <v>8798530</v>
      </c>
      <c r="CC17" s="53">
        <f>+'D A'!CD13</f>
        <v>12126866</v>
      </c>
      <c r="CD17" s="53">
        <f>+'D A'!CE13</f>
        <v>3149854</v>
      </c>
      <c r="CE17" s="53">
        <f>+'D A'!CF13</f>
        <v>6454568</v>
      </c>
      <c r="CF17" s="53">
        <f>+'D A'!CG13</f>
        <v>9400571</v>
      </c>
      <c r="CG17" s="53">
        <f>+'D A'!CH13</f>
        <v>12916206</v>
      </c>
      <c r="CH17" s="53">
        <f>+'D A'!CI13</f>
        <v>3269469</v>
      </c>
    </row>
    <row r="18" spans="1:86">
      <c r="A18" s="83" t="s">
        <v>45</v>
      </c>
      <c r="B18" s="80">
        <f>+'D A'!C14</f>
        <v>13619</v>
      </c>
      <c r="C18" s="80">
        <f>+'D A'!D14</f>
        <v>21300</v>
      </c>
      <c r="D18" s="80">
        <f>+'D A'!E14</f>
        <v>60438</v>
      </c>
      <c r="E18" s="80">
        <f>+'D A'!F14</f>
        <v>49815</v>
      </c>
      <c r="F18" s="80">
        <f>+'D A'!G14</f>
        <v>11517</v>
      </c>
      <c r="G18" s="80">
        <f>+'D A'!H14</f>
        <v>24679</v>
      </c>
      <c r="H18" s="80">
        <f>+'D A'!I14</f>
        <v>32802</v>
      </c>
      <c r="I18" s="80">
        <f>+'D A'!J14</f>
        <v>55651</v>
      </c>
      <c r="J18" s="80">
        <f>+'D A'!K14</f>
        <v>12287</v>
      </c>
      <c r="K18" s="80">
        <f>+'D A'!L14</f>
        <v>21836</v>
      </c>
      <c r="L18" s="80">
        <f>+'D A'!M14</f>
        <v>28044</v>
      </c>
      <c r="M18" s="80">
        <f>+'D A'!N14</f>
        <v>45272</v>
      </c>
      <c r="N18" s="80">
        <f>+'D A'!O14</f>
        <v>9893</v>
      </c>
      <c r="O18" s="80">
        <f>+'D A'!P14</f>
        <v>17445</v>
      </c>
      <c r="P18" s="80">
        <f>+'D A'!Q14</f>
        <v>22321</v>
      </c>
      <c r="Q18" s="80">
        <f>+'D A'!R14</f>
        <v>38694</v>
      </c>
      <c r="R18" s="80">
        <f>+'D A'!S14</f>
        <v>20626</v>
      </c>
      <c r="S18" s="80">
        <f>+'D A'!T14</f>
        <v>11371</v>
      </c>
      <c r="T18" s="80">
        <f>+'D A'!U14</f>
        <v>16926</v>
      </c>
      <c r="U18" s="80">
        <f>+'D A'!V14</f>
        <v>29090</v>
      </c>
      <c r="V18" s="80">
        <f>+'D A'!W14</f>
        <v>6986</v>
      </c>
      <c r="W18" s="80">
        <f>+'D A'!X14</f>
        <v>11967</v>
      </c>
      <c r="X18" s="80">
        <f>+'D A'!Y14</f>
        <v>16609</v>
      </c>
      <c r="Y18" s="80">
        <f>+'D A'!Z14</f>
        <v>25390</v>
      </c>
      <c r="Z18" s="80">
        <f>+'D A'!AA14</f>
        <v>4840</v>
      </c>
      <c r="AA18" s="80">
        <f>+'D A'!AB14</f>
        <v>11953</v>
      </c>
      <c r="AB18" s="80">
        <f>+'D A'!AC14</f>
        <v>18395</v>
      </c>
      <c r="AC18" s="80">
        <f>+'D A'!AD14</f>
        <v>26607</v>
      </c>
      <c r="AD18" s="80">
        <f>+'D A'!AE14</f>
        <v>3109</v>
      </c>
      <c r="AE18" s="80">
        <f>+'D A'!AF14</f>
        <v>9723</v>
      </c>
      <c r="AF18" s="80">
        <f>+'D A'!AG14</f>
        <v>12939</v>
      </c>
      <c r="AG18" s="80">
        <f>+'D A'!AH14</f>
        <v>24183</v>
      </c>
      <c r="AH18" s="80">
        <f>+'D A'!AI14</f>
        <v>3832</v>
      </c>
      <c r="AI18" s="80">
        <f>+'D A'!AJ14</f>
        <v>8894</v>
      </c>
      <c r="AJ18" s="80">
        <f>+'D A'!AK14</f>
        <v>10837</v>
      </c>
      <c r="AK18" s="80">
        <f>+'D A'!AL14</f>
        <v>18845</v>
      </c>
      <c r="AL18" s="80">
        <f>+'D A'!AM14</f>
        <v>2933</v>
      </c>
      <c r="AM18" s="80">
        <f>+'D A'!AN14</f>
        <v>5451</v>
      </c>
      <c r="AN18" s="80">
        <f>+'D A'!AO14</f>
        <v>8464</v>
      </c>
      <c r="AO18" s="80">
        <f>+'D A'!AP14</f>
        <v>13698</v>
      </c>
      <c r="AP18" s="80">
        <f>+'D A'!AQ14</f>
        <v>2803</v>
      </c>
      <c r="AQ18" s="80">
        <f>+'D A'!AR14</f>
        <v>5341</v>
      </c>
      <c r="AR18" s="80">
        <f>+'D A'!AS14</f>
        <v>6687</v>
      </c>
      <c r="AS18" s="80">
        <f>+'D A'!AT14</f>
        <v>14355</v>
      </c>
      <c r="AT18" s="80">
        <f>+'D A'!AU14</f>
        <v>3200</v>
      </c>
      <c r="AU18" s="80">
        <f>+'D A'!AV14</f>
        <v>4658</v>
      </c>
      <c r="AV18" s="80">
        <f>+'D A'!AW14</f>
        <v>7686</v>
      </c>
      <c r="AW18" s="80">
        <f>+'D A'!AX14</f>
        <v>10265</v>
      </c>
      <c r="AX18" s="80">
        <f>+'D A'!AY14</f>
        <v>3178</v>
      </c>
      <c r="AY18" s="80">
        <f>+'D A'!AZ14</f>
        <v>5410</v>
      </c>
      <c r="AZ18" s="80">
        <f>+'D A'!BA14</f>
        <v>6565</v>
      </c>
      <c r="BA18" s="80">
        <f>+'D A'!BB14</f>
        <v>11297</v>
      </c>
      <c r="BB18" s="80">
        <f>+'D A'!BC14</f>
        <v>2260</v>
      </c>
      <c r="BC18" s="80">
        <f>+'D A'!BD14</f>
        <v>4282</v>
      </c>
      <c r="BD18" s="80">
        <f>+'D A'!BE14</f>
        <v>4983</v>
      </c>
      <c r="BE18" s="80">
        <f>+'D A'!BF14</f>
        <v>8072</v>
      </c>
      <c r="BF18" s="80">
        <f>+'D A'!BG14</f>
        <v>2857</v>
      </c>
      <c r="BG18" s="80">
        <f>+'D A'!BH14</f>
        <v>4295</v>
      </c>
      <c r="BH18" s="80">
        <f>+'D A'!BI14</f>
        <v>5405</v>
      </c>
      <c r="BI18" s="80">
        <f>+'D A'!BJ14</f>
        <v>8200</v>
      </c>
      <c r="BJ18" s="80">
        <f>+'D A'!BK14</f>
        <v>2515</v>
      </c>
      <c r="BK18" s="80">
        <f>+'D A'!BL14</f>
        <v>4509</v>
      </c>
      <c r="BL18" s="80">
        <f>+'D A'!BM14</f>
        <v>5535</v>
      </c>
      <c r="BM18" s="80">
        <f>+'D A'!BN14</f>
        <v>8368</v>
      </c>
      <c r="BN18" s="80">
        <f>+'D A'!BO14</f>
        <v>3471</v>
      </c>
      <c r="BO18" s="80">
        <f>+'D A'!BP14</f>
        <v>6122</v>
      </c>
      <c r="BP18" s="80">
        <f>+'D A'!BQ14</f>
        <v>6774</v>
      </c>
      <c r="BQ18" s="80">
        <f>+'D A'!BR14</f>
        <v>9246</v>
      </c>
      <c r="BR18" s="80">
        <f>+'D A'!BS14</f>
        <v>3676</v>
      </c>
      <c r="BS18" s="80">
        <f>+'D A'!BT14</f>
        <v>4773</v>
      </c>
      <c r="BT18" s="80">
        <f>+'D A'!BU14</f>
        <v>5901</v>
      </c>
      <c r="BU18" s="80">
        <f>+'D A'!BV14</f>
        <v>7619</v>
      </c>
      <c r="BV18" s="80">
        <f>+'D A'!BW14</f>
        <v>2834</v>
      </c>
      <c r="BW18" s="80">
        <f>+'D A'!BX14</f>
        <v>5121</v>
      </c>
      <c r="BX18" s="80">
        <f>+'D A'!BY14</f>
        <v>6233</v>
      </c>
      <c r="BY18" s="80">
        <f>+'D A'!BZ14</f>
        <v>8730</v>
      </c>
      <c r="BZ18" s="80">
        <f>+'D A'!CA14</f>
        <v>3005</v>
      </c>
      <c r="CA18" s="80">
        <f>+'D A'!CB14</f>
        <v>4722</v>
      </c>
      <c r="CB18" s="80">
        <f>+'D A'!CC14</f>
        <v>6817</v>
      </c>
      <c r="CC18" s="80">
        <f>+'D A'!CD14</f>
        <v>10607</v>
      </c>
      <c r="CD18" s="80">
        <f>+'D A'!CE14</f>
        <v>3171</v>
      </c>
      <c r="CE18" s="80">
        <f>+'D A'!CF14</f>
        <v>5609</v>
      </c>
      <c r="CF18" s="80">
        <f>+'D A'!CG14</f>
        <v>7930</v>
      </c>
      <c r="CG18" s="80">
        <f>+'D A'!CH14</f>
        <v>10600</v>
      </c>
      <c r="CH18" s="80">
        <f>+'D A'!CI14</f>
        <v>1543</v>
      </c>
    </row>
    <row r="19" spans="1:86">
      <c r="A19" s="82" t="s">
        <v>46</v>
      </c>
      <c r="B19" s="53">
        <f>+'D A'!C15</f>
        <v>2552</v>
      </c>
      <c r="C19" s="53">
        <f>+'D A'!D15</f>
        <v>15629</v>
      </c>
      <c r="D19" s="53">
        <f>+'D A'!E15</f>
        <v>24348</v>
      </c>
      <c r="E19" s="53">
        <f>+'D A'!F15</f>
        <v>24700</v>
      </c>
      <c r="F19" s="53">
        <f>+'D A'!G15</f>
        <v>2559</v>
      </c>
      <c r="G19" s="53">
        <f>+'D A'!H15</f>
        <v>16142</v>
      </c>
      <c r="H19" s="53">
        <f>+'D A'!I15</f>
        <v>26132</v>
      </c>
      <c r="I19" s="53">
        <f>+'D A'!J15</f>
        <v>26971</v>
      </c>
      <c r="J19" s="53">
        <f>+'D A'!K15</f>
        <v>2758</v>
      </c>
      <c r="K19" s="53">
        <f>+'D A'!L15</f>
        <v>16884</v>
      </c>
      <c r="L19" s="53">
        <f>+'D A'!M15</f>
        <v>27164</v>
      </c>
      <c r="M19" s="53">
        <f>+'D A'!N15</f>
        <v>28658</v>
      </c>
      <c r="N19" s="53">
        <f>+'D A'!O15</f>
        <v>3311</v>
      </c>
      <c r="O19" s="53">
        <f>+'D A'!P15</f>
        <v>19739</v>
      </c>
      <c r="P19" s="53">
        <f>+'D A'!Q15</f>
        <v>30073</v>
      </c>
      <c r="Q19" s="53">
        <f>+'D A'!R15</f>
        <v>32044</v>
      </c>
      <c r="R19" s="53">
        <f>+'D A'!S15</f>
        <v>3675</v>
      </c>
      <c r="S19" s="53">
        <f>+'D A'!T15</f>
        <v>19340</v>
      </c>
      <c r="T19" s="53">
        <f>+'D A'!U15</f>
        <v>29369</v>
      </c>
      <c r="U19" s="53">
        <f>+'D A'!V15</f>
        <v>30964</v>
      </c>
      <c r="V19" s="53">
        <f>+'D A'!W15</f>
        <v>3849</v>
      </c>
      <c r="W19" s="53">
        <f>+'D A'!X15</f>
        <v>19062</v>
      </c>
      <c r="X19" s="53">
        <f>+'D A'!Y15</f>
        <v>29593</v>
      </c>
      <c r="Y19" s="53">
        <f>+'D A'!Z15</f>
        <v>31447</v>
      </c>
      <c r="Z19" s="53">
        <f>+'D A'!AA15</f>
        <v>3280</v>
      </c>
      <c r="AA19" s="53">
        <f>+'D A'!AB15</f>
        <v>19202</v>
      </c>
      <c r="AB19" s="53">
        <f>+'D A'!AC15</f>
        <v>30063</v>
      </c>
      <c r="AC19" s="53">
        <f>+'D A'!AD15</f>
        <v>32024</v>
      </c>
      <c r="AD19" s="53">
        <f>+'D A'!AE15</f>
        <v>3374</v>
      </c>
      <c r="AE19" s="53">
        <f>+'D A'!AF15</f>
        <v>20820</v>
      </c>
      <c r="AF19" s="53">
        <f>+'D A'!AG15</f>
        <v>31676</v>
      </c>
      <c r="AG19" s="53">
        <f>+'D A'!AH15</f>
        <v>33129</v>
      </c>
      <c r="AH19" s="53">
        <f>+'D A'!AI15</f>
        <v>4313</v>
      </c>
      <c r="AI19" s="53">
        <f>+'D A'!AJ15</f>
        <v>20846</v>
      </c>
      <c r="AJ19" s="53">
        <f>+'D A'!AK15</f>
        <v>31554</v>
      </c>
      <c r="AK19" s="53">
        <f>+'D A'!AL15</f>
        <v>34126</v>
      </c>
      <c r="AL19" s="53">
        <f>+'D A'!AM15</f>
        <v>2962</v>
      </c>
      <c r="AM19" s="53">
        <f>+'D A'!AN15</f>
        <v>18345</v>
      </c>
      <c r="AN19" s="53">
        <f>+'D A'!AO15</f>
        <v>29037</v>
      </c>
      <c r="AO19" s="53">
        <f>+'D A'!AP15</f>
        <v>32432</v>
      </c>
      <c r="AP19" s="53">
        <f>+'D A'!AQ15</f>
        <v>3427</v>
      </c>
      <c r="AQ19" s="53">
        <f>+'D A'!AR15</f>
        <v>18619</v>
      </c>
      <c r="AR19" s="53">
        <f>+'D A'!AS15</f>
        <v>29534</v>
      </c>
      <c r="AS19" s="53">
        <f>+'D A'!AT15</f>
        <v>31566</v>
      </c>
      <c r="AT19" s="53">
        <f>+'D A'!AU15</f>
        <v>3097</v>
      </c>
      <c r="AU19" s="53">
        <f>+'D A'!AV15</f>
        <v>16800</v>
      </c>
      <c r="AV19" s="53">
        <f>+'D A'!AW15</f>
        <v>28650</v>
      </c>
      <c r="AW19" s="53">
        <f>+'D A'!AX15</f>
        <v>31470</v>
      </c>
      <c r="AX19" s="53">
        <f>+'D A'!AY15</f>
        <v>2786</v>
      </c>
      <c r="AY19" s="53">
        <f>+'D A'!AZ15</f>
        <v>17018</v>
      </c>
      <c r="AZ19" s="53">
        <f>+'D A'!BA15</f>
        <v>29053</v>
      </c>
      <c r="BA19" s="53">
        <f>+'D A'!BB15</f>
        <v>31703</v>
      </c>
      <c r="BB19" s="53">
        <f>+'D A'!BC15</f>
        <v>2910</v>
      </c>
      <c r="BC19" s="53">
        <f>+'D A'!BD15</f>
        <v>17219</v>
      </c>
      <c r="BD19" s="53">
        <f>+'D A'!BE15</f>
        <v>28495</v>
      </c>
      <c r="BE19" s="53">
        <f>+'D A'!BF15</f>
        <v>31072</v>
      </c>
      <c r="BF19" s="53">
        <f>+'D A'!BG15</f>
        <v>2754</v>
      </c>
      <c r="BG19" s="53">
        <f>+'D A'!BH15</f>
        <v>18058</v>
      </c>
      <c r="BH19" s="53">
        <f>+'D A'!BI15</f>
        <v>29549</v>
      </c>
      <c r="BI19" s="53">
        <f>+'D A'!BJ15</f>
        <v>32165</v>
      </c>
      <c r="BJ19" s="53">
        <f>+'D A'!BK15</f>
        <v>2966</v>
      </c>
      <c r="BK19" s="53">
        <f>+'D A'!BL15</f>
        <v>18351</v>
      </c>
      <c r="BL19" s="53">
        <f>+'D A'!BM15</f>
        <v>30208</v>
      </c>
      <c r="BM19" s="53">
        <f>+'D A'!BN15</f>
        <v>32888</v>
      </c>
      <c r="BN19" s="53">
        <f>+'D A'!BO15</f>
        <v>3038</v>
      </c>
      <c r="BO19" s="53">
        <f>+'D A'!BP15</f>
        <v>18065</v>
      </c>
      <c r="BP19" s="53">
        <f>+'D A'!BQ15</f>
        <v>32274</v>
      </c>
      <c r="BQ19" s="53">
        <f>+'D A'!BR15</f>
        <v>34201</v>
      </c>
      <c r="BR19" s="53">
        <f>+'D A'!BS15</f>
        <v>2954</v>
      </c>
      <c r="BS19" s="53">
        <f>+'D A'!BT15</f>
        <v>19539</v>
      </c>
      <c r="BT19" s="53">
        <f>+'D A'!BU15</f>
        <v>32230</v>
      </c>
      <c r="BU19" s="53">
        <f>+'D A'!BV15</f>
        <v>34531</v>
      </c>
      <c r="BV19" s="53">
        <f>+'D A'!BW15</f>
        <v>3120</v>
      </c>
      <c r="BW19" s="53">
        <f>+'D A'!BX15</f>
        <v>20708</v>
      </c>
      <c r="BX19" s="53">
        <f>+'D A'!BY15</f>
        <v>33160</v>
      </c>
      <c r="BY19" s="53">
        <f>+'D A'!BZ15</f>
        <v>35742</v>
      </c>
      <c r="BZ19" s="53">
        <f>+'D A'!CA15</f>
        <v>3574</v>
      </c>
      <c r="CA19" s="53">
        <f>+'D A'!CB15</f>
        <v>21285</v>
      </c>
      <c r="CB19" s="53">
        <f>+'D A'!CC15</f>
        <v>34795</v>
      </c>
      <c r="CC19" s="53">
        <f>+'D A'!CD15</f>
        <v>37362</v>
      </c>
      <c r="CD19" s="53">
        <f>+'D A'!CE15</f>
        <v>4221</v>
      </c>
      <c r="CE19" s="53">
        <f>+'D A'!CF15</f>
        <v>23168</v>
      </c>
      <c r="CF19" s="53">
        <f>+'D A'!CG15</f>
        <v>36985</v>
      </c>
      <c r="CG19" s="53">
        <f>+'D A'!CH15</f>
        <v>39811</v>
      </c>
      <c r="CH19" s="53">
        <f>+'D A'!CI15</f>
        <v>5348</v>
      </c>
    </row>
    <row r="20" spans="1:86">
      <c r="A20" s="83" t="s">
        <v>47</v>
      </c>
      <c r="B20" s="80">
        <f>+'D A'!C16</f>
        <v>691030</v>
      </c>
      <c r="C20" s="80">
        <f>+'D A'!D16</f>
        <v>1414392</v>
      </c>
      <c r="D20" s="80">
        <f>+'D A'!E16</f>
        <v>1827150</v>
      </c>
      <c r="E20" s="80">
        <f>+'D A'!F16</f>
        <v>2998093</v>
      </c>
      <c r="F20" s="80">
        <f>+'D A'!G16</f>
        <v>678244</v>
      </c>
      <c r="G20" s="80">
        <f>+'D A'!H16</f>
        <v>1449140</v>
      </c>
      <c r="H20" s="80">
        <f>+'D A'!I16</f>
        <v>1934582</v>
      </c>
      <c r="I20" s="80">
        <f>+'D A'!J16</f>
        <v>3116468</v>
      </c>
      <c r="J20" s="80">
        <f>+'D A'!K16</f>
        <v>723899</v>
      </c>
      <c r="K20" s="80">
        <f>+'D A'!L16</f>
        <v>1505745</v>
      </c>
      <c r="L20" s="80">
        <f>+'D A'!M16</f>
        <v>1992648</v>
      </c>
      <c r="M20" s="80">
        <f>+'D A'!N16</f>
        <v>3224589</v>
      </c>
      <c r="N20" s="80">
        <f>+'D A'!O16</f>
        <v>729889</v>
      </c>
      <c r="O20" s="80">
        <f>+'D A'!P16</f>
        <v>1504664</v>
      </c>
      <c r="P20" s="80">
        <f>+'D A'!Q16</f>
        <v>1995312</v>
      </c>
      <c r="Q20" s="80">
        <f>+'D A'!R16</f>
        <v>3270878</v>
      </c>
      <c r="R20" s="80">
        <f>+'D A'!S16</f>
        <v>721737</v>
      </c>
      <c r="S20" s="80">
        <f>+'D A'!T16</f>
        <v>1537472</v>
      </c>
      <c r="T20" s="80">
        <f>+'D A'!U16</f>
        <v>2035414</v>
      </c>
      <c r="U20" s="80">
        <f>+'D A'!V16</f>
        <v>3314355</v>
      </c>
      <c r="V20" s="80">
        <f>+'D A'!W16</f>
        <v>752465</v>
      </c>
      <c r="W20" s="80">
        <f>+'D A'!X16</f>
        <v>1577944</v>
      </c>
      <c r="X20" s="80">
        <f>+'D A'!Y16</f>
        <v>2074851</v>
      </c>
      <c r="Y20" s="80">
        <f>+'D A'!Z16</f>
        <v>3338605</v>
      </c>
      <c r="Z20" s="80">
        <f>+'D A'!AA16</f>
        <v>665341</v>
      </c>
      <c r="AA20" s="80">
        <f>+'D A'!AB16</f>
        <v>1424598</v>
      </c>
      <c r="AB20" s="80">
        <f>+'D A'!AC16</f>
        <v>1917684</v>
      </c>
      <c r="AC20" s="80">
        <f>+'D A'!AD16</f>
        <v>3072133</v>
      </c>
      <c r="AD20" s="80">
        <f>+'D A'!AE16</f>
        <v>674925</v>
      </c>
      <c r="AE20" s="80">
        <f>+'D A'!AF16</f>
        <v>1414491</v>
      </c>
      <c r="AF20" s="80">
        <f>+'D A'!AG16</f>
        <v>1896058</v>
      </c>
      <c r="AG20" s="80">
        <f>+'D A'!AH16</f>
        <v>2932784</v>
      </c>
      <c r="AH20" s="80">
        <f>+'D A'!AI16</f>
        <v>644336</v>
      </c>
      <c r="AI20" s="80">
        <f>+'D A'!AJ16</f>
        <v>1395626</v>
      </c>
      <c r="AJ20" s="80">
        <f>+'D A'!AK16</f>
        <v>1848805</v>
      </c>
      <c r="AK20" s="80">
        <f>+'D A'!AL16</f>
        <v>2939133</v>
      </c>
      <c r="AL20" s="80">
        <f>+'D A'!AM16</f>
        <v>630854</v>
      </c>
      <c r="AM20" s="80">
        <f>+'D A'!AN16</f>
        <v>1344685</v>
      </c>
      <c r="AN20" s="80">
        <f>+'D A'!AO16</f>
        <v>1815914</v>
      </c>
      <c r="AO20" s="80">
        <f>+'D A'!AP16</f>
        <v>2847890</v>
      </c>
      <c r="AP20" s="80">
        <f>+'D A'!AQ16</f>
        <v>620737</v>
      </c>
      <c r="AQ20" s="80">
        <f>+'D A'!AR16</f>
        <v>1321228</v>
      </c>
      <c r="AR20" s="80">
        <f>+'D A'!AS16</f>
        <v>1807512</v>
      </c>
      <c r="AS20" s="80">
        <f>+'D A'!AT16</f>
        <v>2830886</v>
      </c>
      <c r="AT20" s="80">
        <f>+'D A'!AU16</f>
        <v>648306</v>
      </c>
      <c r="AU20" s="80">
        <f>+'D A'!AV16</f>
        <v>1377989</v>
      </c>
      <c r="AV20" s="80">
        <f>+'D A'!AW16</f>
        <v>1853309</v>
      </c>
      <c r="AW20" s="80">
        <f>+'D A'!AX16</f>
        <v>2871355</v>
      </c>
      <c r="AX20" s="80">
        <f>+'D A'!AY16</f>
        <v>650151</v>
      </c>
      <c r="AY20" s="80">
        <f>+'D A'!AZ16</f>
        <v>1373329</v>
      </c>
      <c r="AZ20" s="80">
        <f>+'D A'!BA16</f>
        <v>1866120</v>
      </c>
      <c r="BA20" s="80">
        <f>+'D A'!BB16</f>
        <v>2899156</v>
      </c>
      <c r="BB20" s="80">
        <f>+'D A'!BC16</f>
        <v>657465</v>
      </c>
      <c r="BC20" s="80">
        <f>+'D A'!BD16</f>
        <v>1376580</v>
      </c>
      <c r="BD20" s="80">
        <f>+'D A'!BE16</f>
        <v>1871738</v>
      </c>
      <c r="BE20" s="80">
        <f>+'D A'!BF16</f>
        <v>2924299</v>
      </c>
      <c r="BF20" s="80">
        <f>+'D A'!BG16</f>
        <v>678163</v>
      </c>
      <c r="BG20" s="80">
        <f>+'D A'!BH16</f>
        <v>1410113</v>
      </c>
      <c r="BH20" s="80">
        <f>+'D A'!BI16</f>
        <v>1922333</v>
      </c>
      <c r="BI20" s="80">
        <f>+'D A'!BJ16</f>
        <v>3021085</v>
      </c>
      <c r="BJ20" s="80">
        <f>+'D A'!BK16</f>
        <v>697628</v>
      </c>
      <c r="BK20" s="80">
        <f>+'D A'!BL16</f>
        <v>1461896</v>
      </c>
      <c r="BL20" s="80">
        <f>+'D A'!BM16</f>
        <v>2010338</v>
      </c>
      <c r="BM20" s="80">
        <f>+'D A'!BN16</f>
        <v>3200620</v>
      </c>
      <c r="BN20" s="80">
        <f>+'D A'!BO16</f>
        <v>701529</v>
      </c>
      <c r="BO20" s="80">
        <f>+'D A'!BP16</f>
        <v>1464148</v>
      </c>
      <c r="BP20" s="80">
        <f>+'D A'!BQ16</f>
        <v>2040654</v>
      </c>
      <c r="BQ20" s="80">
        <f>+'D A'!BR16</f>
        <v>3275147</v>
      </c>
      <c r="BR20" s="80">
        <f>+'D A'!BS16</f>
        <v>762551</v>
      </c>
      <c r="BS20" s="80">
        <f>+'D A'!BT16</f>
        <v>1581102</v>
      </c>
      <c r="BT20" s="80">
        <f>+'D A'!BU16</f>
        <v>2192864</v>
      </c>
      <c r="BU20" s="80">
        <f>+'D A'!BV16</f>
        <v>3466029</v>
      </c>
      <c r="BV20" s="80">
        <f>+'D A'!BW16</f>
        <v>866923</v>
      </c>
      <c r="BW20" s="80">
        <f>+'D A'!BX16</f>
        <v>1784034</v>
      </c>
      <c r="BX20" s="80">
        <f>+'D A'!BY16</f>
        <v>2432077</v>
      </c>
      <c r="BY20" s="80">
        <f>+'D A'!BZ16</f>
        <v>3750489</v>
      </c>
      <c r="BZ20" s="80">
        <f>+'D A'!CA16</f>
        <v>968439</v>
      </c>
      <c r="CA20" s="80">
        <f>+'D A'!CB16</f>
        <v>1950026</v>
      </c>
      <c r="CB20" s="80">
        <f>+'D A'!CC16</f>
        <v>2632258</v>
      </c>
      <c r="CC20" s="80">
        <f>+'D A'!CD16</f>
        <v>4016331</v>
      </c>
      <c r="CD20" s="80">
        <f>+'D A'!CE16</f>
        <v>1011096</v>
      </c>
      <c r="CE20" s="80">
        <f>+'D A'!CF16</f>
        <v>1983202</v>
      </c>
      <c r="CF20" s="80">
        <f>+'D A'!CG16</f>
        <v>2695582</v>
      </c>
      <c r="CG20" s="80">
        <f>+'D A'!CH16</f>
        <v>4156385</v>
      </c>
      <c r="CH20" s="80">
        <f>+'D A'!CI16</f>
        <v>1007894</v>
      </c>
    </row>
    <row r="21" spans="1:86">
      <c r="A21" s="82" t="s">
        <v>48</v>
      </c>
      <c r="B21" s="53">
        <f>+'D A'!C17</f>
        <v>79773</v>
      </c>
      <c r="C21" s="53">
        <f>+'D A'!D17</f>
        <v>181187</v>
      </c>
      <c r="D21" s="53">
        <f>+'D A'!E17</f>
        <v>242701</v>
      </c>
      <c r="E21" s="53">
        <f>+'D A'!F17</f>
        <v>267721</v>
      </c>
      <c r="F21" s="53">
        <f>+'D A'!G17</f>
        <v>82224</v>
      </c>
      <c r="G21" s="53">
        <f>+'D A'!H17</f>
        <v>154386</v>
      </c>
      <c r="H21" s="53">
        <f>+'D A'!I17</f>
        <v>220782</v>
      </c>
      <c r="I21" s="53">
        <f>+'D A'!J17</f>
        <v>278845</v>
      </c>
      <c r="J21" s="53">
        <f>+'D A'!K17</f>
        <v>78438</v>
      </c>
      <c r="K21" s="53">
        <f>+'D A'!L17</f>
        <v>161513</v>
      </c>
      <c r="L21" s="53">
        <f>+'D A'!M17</f>
        <v>232051</v>
      </c>
      <c r="M21" s="53">
        <f>+'D A'!N17</f>
        <v>296553</v>
      </c>
      <c r="N21" s="53">
        <f>+'D A'!O17</f>
        <v>95634</v>
      </c>
      <c r="O21" s="53">
        <f>+'D A'!P17</f>
        <v>178634</v>
      </c>
      <c r="P21" s="53">
        <f>+'D A'!Q17</f>
        <v>254745</v>
      </c>
      <c r="Q21" s="53">
        <f>+'D A'!R17</f>
        <v>331020</v>
      </c>
      <c r="R21" s="53">
        <f>+'D A'!S17</f>
        <v>87255</v>
      </c>
      <c r="S21" s="53">
        <f>+'D A'!T17</f>
        <v>180865</v>
      </c>
      <c r="T21" s="53">
        <f>+'D A'!U17</f>
        <v>258743</v>
      </c>
      <c r="U21" s="53">
        <f>+'D A'!V17</f>
        <v>335480</v>
      </c>
      <c r="V21" s="53">
        <f>+'D A'!W17</f>
        <v>93874</v>
      </c>
      <c r="W21" s="53">
        <f>+'D A'!X17</f>
        <v>173520</v>
      </c>
      <c r="X21" s="53">
        <f>+'D A'!Y17</f>
        <v>245182</v>
      </c>
      <c r="Y21" s="53">
        <f>+'D A'!Z17</f>
        <v>313778</v>
      </c>
      <c r="Z21" s="53">
        <f>+'D A'!AA17</f>
        <v>91250</v>
      </c>
      <c r="AA21" s="53">
        <f>+'D A'!AB17</f>
        <v>165896</v>
      </c>
      <c r="AB21" s="53">
        <f>+'D A'!AC17</f>
        <v>251016</v>
      </c>
      <c r="AC21" s="53">
        <f>+'D A'!AD17</f>
        <v>348080</v>
      </c>
      <c r="AD21" s="53">
        <f>+'D A'!AE17</f>
        <v>106061</v>
      </c>
      <c r="AE21" s="53">
        <f>+'D A'!AF17</f>
        <v>209587</v>
      </c>
      <c r="AF21" s="53">
        <f>+'D A'!AG17</f>
        <v>298971</v>
      </c>
      <c r="AG21" s="53">
        <f>+'D A'!AH17</f>
        <v>202939</v>
      </c>
      <c r="AH21" s="53">
        <f>+'D A'!AI17</f>
        <v>56260</v>
      </c>
      <c r="AI21" s="53">
        <f>+'D A'!AJ17</f>
        <v>106020</v>
      </c>
      <c r="AJ21" s="53">
        <f>+'D A'!AK17</f>
        <v>145828</v>
      </c>
      <c r="AK21" s="53">
        <f>+'D A'!AL17</f>
        <v>84077</v>
      </c>
      <c r="AL21" s="53">
        <f>+'D A'!AM17</f>
        <v>22669</v>
      </c>
      <c r="AM21" s="53">
        <f>+'D A'!AN17</f>
        <v>46840</v>
      </c>
      <c r="AN21" s="53">
        <f>+'D A'!AO17</f>
        <v>67899</v>
      </c>
      <c r="AO21" s="53">
        <f>+'D A'!AP17</f>
        <v>85481</v>
      </c>
      <c r="AP21" s="53">
        <f>+'D A'!AQ17</f>
        <v>19355</v>
      </c>
      <c r="AQ21" s="53">
        <f>+'D A'!AR17</f>
        <v>38728</v>
      </c>
      <c r="AR21" s="53">
        <f>+'D A'!AS17</f>
        <v>56800</v>
      </c>
      <c r="AS21" s="53">
        <f>+'D A'!AT17</f>
        <v>70391</v>
      </c>
      <c r="AT21" s="53">
        <f>+'D A'!AU17</f>
        <v>14912</v>
      </c>
      <c r="AU21" s="53">
        <f>+'D A'!AV17</f>
        <v>31670</v>
      </c>
      <c r="AV21" s="53">
        <f>+'D A'!AW17</f>
        <v>47556</v>
      </c>
      <c r="AW21" s="53">
        <f>+'D A'!AX17</f>
        <v>59950</v>
      </c>
      <c r="AX21" s="53">
        <f>+'D A'!AY17</f>
        <v>15584</v>
      </c>
      <c r="AY21" s="53">
        <f>+'D A'!AZ17</f>
        <v>33335</v>
      </c>
      <c r="AZ21" s="53">
        <f>+'D A'!BA17</f>
        <v>52552</v>
      </c>
      <c r="BA21" s="53">
        <f>+'D A'!BB17</f>
        <v>67336</v>
      </c>
      <c r="BB21" s="53">
        <f>+'D A'!BC17</f>
        <v>13257</v>
      </c>
      <c r="BC21" s="53">
        <f>+'D A'!BD17</f>
        <v>31943</v>
      </c>
      <c r="BD21" s="53">
        <f>+'D A'!BE17</f>
        <v>50162</v>
      </c>
      <c r="BE21" s="53">
        <f>+'D A'!BF17</f>
        <v>65596</v>
      </c>
      <c r="BF21" s="53">
        <f>+'D A'!BG17</f>
        <v>17684</v>
      </c>
      <c r="BG21" s="53">
        <f>+'D A'!BH17</f>
        <v>36335</v>
      </c>
      <c r="BH21" s="53">
        <f>+'D A'!BI17</f>
        <v>56095</v>
      </c>
      <c r="BI21" s="53">
        <f>+'D A'!BJ17</f>
        <v>70541</v>
      </c>
      <c r="BJ21" s="53">
        <f>+'D A'!BK17</f>
        <v>18506</v>
      </c>
      <c r="BK21" s="53">
        <f>+'D A'!BL17</f>
        <v>38428</v>
      </c>
      <c r="BL21" s="53">
        <f>+'D A'!BM17</f>
        <v>58688</v>
      </c>
      <c r="BM21" s="53">
        <f>+'D A'!BN17</f>
        <v>76803</v>
      </c>
      <c r="BN21" s="53">
        <f>+'D A'!BO17</f>
        <v>23132</v>
      </c>
      <c r="BO21" s="53">
        <f>+'D A'!BP17</f>
        <v>41328</v>
      </c>
      <c r="BP21" s="53">
        <f>+'D A'!BQ17</f>
        <v>62627</v>
      </c>
      <c r="BQ21" s="53">
        <f>+'D A'!BR17</f>
        <v>81966</v>
      </c>
      <c r="BR21" s="53">
        <f>+'D A'!BS17</f>
        <v>19019</v>
      </c>
      <c r="BS21" s="53">
        <f>+'D A'!BT17</f>
        <v>43218</v>
      </c>
      <c r="BT21" s="53">
        <f>+'D A'!BU17</f>
        <v>70138</v>
      </c>
      <c r="BU21" s="53">
        <f>+'D A'!BV17</f>
        <v>91270</v>
      </c>
      <c r="BV21" s="53">
        <f>+'D A'!BW17</f>
        <v>27453</v>
      </c>
      <c r="BW21" s="53">
        <f>+'D A'!BX17</f>
        <v>54290</v>
      </c>
      <c r="BX21" s="53">
        <f>+'D A'!BY17</f>
        <v>87372</v>
      </c>
      <c r="BY21" s="53">
        <f>+'D A'!BZ17</f>
        <v>114210</v>
      </c>
      <c r="BZ21" s="53">
        <f>+'D A'!CA17</f>
        <v>31475</v>
      </c>
      <c r="CA21" s="53">
        <f>+'D A'!CB17</f>
        <v>66574</v>
      </c>
      <c r="CB21" s="53">
        <f>+'D A'!CC17</f>
        <v>96516</v>
      </c>
      <c r="CC21" s="53">
        <f>+'D A'!CD17</f>
        <v>121892</v>
      </c>
      <c r="CD21" s="53">
        <f>+'D A'!CE17</f>
        <v>23963</v>
      </c>
      <c r="CE21" s="53">
        <f>+'D A'!CF17</f>
        <v>57675</v>
      </c>
      <c r="CF21" s="53">
        <f>+'D A'!CG17</f>
        <v>84634</v>
      </c>
      <c r="CG21" s="53">
        <f>+'D A'!CH17</f>
        <v>112963</v>
      </c>
      <c r="CH21" s="53">
        <f>+'D A'!CI17</f>
        <v>34626</v>
      </c>
    </row>
    <row r="22" spans="1:86">
      <c r="A22" s="170" t="s">
        <v>49</v>
      </c>
      <c r="B22" s="80">
        <f>+'D A'!C18</f>
        <v>121157</v>
      </c>
      <c r="C22" s="80">
        <f>+'D A'!D18</f>
        <v>239534</v>
      </c>
      <c r="D22" s="80">
        <f>+'D A'!E18</f>
        <v>363001</v>
      </c>
      <c r="E22" s="80">
        <f>+'D A'!F18</f>
        <v>437918</v>
      </c>
      <c r="F22" s="80">
        <f>+'D A'!G18</f>
        <v>117099</v>
      </c>
      <c r="G22" s="80">
        <f>+'D A'!H18</f>
        <v>236444</v>
      </c>
      <c r="H22" s="80">
        <f>+'D A'!I18</f>
        <v>331095</v>
      </c>
      <c r="I22" s="80">
        <f>+'D A'!J18</f>
        <v>452951</v>
      </c>
      <c r="J22" s="80">
        <f>+'D A'!K18</f>
        <v>128362</v>
      </c>
      <c r="K22" s="80">
        <f>+'D A'!L18</f>
        <v>245244</v>
      </c>
      <c r="L22" s="80">
        <f>+'D A'!M18</f>
        <v>343299</v>
      </c>
      <c r="M22" s="80">
        <f>+'D A'!N18</f>
        <v>462622</v>
      </c>
      <c r="N22" s="80">
        <f>+'D A'!O18</f>
        <v>123177</v>
      </c>
      <c r="O22" s="80">
        <f>+'D A'!P18</f>
        <v>247738</v>
      </c>
      <c r="P22" s="80">
        <f>+'D A'!Q18</f>
        <v>356238</v>
      </c>
      <c r="Q22" s="80">
        <f>+'D A'!R18</f>
        <v>490504</v>
      </c>
      <c r="R22" s="80">
        <f>+'D A'!S18</f>
        <v>131748</v>
      </c>
      <c r="S22" s="80">
        <f>+'D A'!T18</f>
        <v>257894</v>
      </c>
      <c r="T22" s="80">
        <f>+'D A'!U18</f>
        <v>366968</v>
      </c>
      <c r="U22" s="80">
        <f>+'D A'!V18</f>
        <v>497809</v>
      </c>
      <c r="V22" s="80">
        <f>+'D A'!W18</f>
        <v>120876</v>
      </c>
      <c r="W22" s="80">
        <f>+'D A'!X18</f>
        <v>246886</v>
      </c>
      <c r="X22" s="80">
        <f>+'D A'!Y18</f>
        <v>353727</v>
      </c>
      <c r="Y22" s="80">
        <f>+'D A'!Z18</f>
        <v>479938</v>
      </c>
      <c r="Z22" s="80">
        <f>+'D A'!AA18</f>
        <v>125496</v>
      </c>
      <c r="AA22" s="80">
        <f>+'D A'!AB18</f>
        <v>234456</v>
      </c>
      <c r="AB22" s="80">
        <f>+'D A'!AC18</f>
        <v>335591</v>
      </c>
      <c r="AC22" s="80">
        <f>+'D A'!AD18</f>
        <v>456052</v>
      </c>
      <c r="AD22" s="80">
        <f>+'D A'!AE18</f>
        <v>116899</v>
      </c>
      <c r="AE22" s="80">
        <f>+'D A'!AF18</f>
        <v>237292</v>
      </c>
      <c r="AF22" s="80">
        <f>+'D A'!AG18</f>
        <v>341553</v>
      </c>
      <c r="AG22" s="80">
        <f>+'D A'!AH18</f>
        <v>463884</v>
      </c>
      <c r="AH22" s="80">
        <f>+'D A'!AI18</f>
        <v>113303</v>
      </c>
      <c r="AI22" s="80">
        <f>+'D A'!AJ18</f>
        <v>225582</v>
      </c>
      <c r="AJ22" s="80">
        <f>+'D A'!AK18</f>
        <v>325557</v>
      </c>
      <c r="AK22" s="80">
        <f>+'D A'!AL18</f>
        <v>387506</v>
      </c>
      <c r="AL22" s="80">
        <f>+'D A'!AM18</f>
        <v>101934</v>
      </c>
      <c r="AM22" s="80">
        <f>+'D A'!AN18</f>
        <v>193519</v>
      </c>
      <c r="AN22" s="80">
        <f>+'D A'!AO18</f>
        <v>276867</v>
      </c>
      <c r="AO22" s="80">
        <f>+'D A'!AP18</f>
        <v>379287</v>
      </c>
      <c r="AP22" s="80">
        <f>+'D A'!AQ18</f>
        <v>95913</v>
      </c>
      <c r="AQ22" s="80">
        <f>+'D A'!AR18</f>
        <v>187523</v>
      </c>
      <c r="AR22" s="80">
        <f>+'D A'!AS18</f>
        <v>277877</v>
      </c>
      <c r="AS22" s="80">
        <f>+'D A'!AT18</f>
        <v>383906</v>
      </c>
      <c r="AT22" s="80">
        <f>+'D A'!AU18</f>
        <v>92009</v>
      </c>
      <c r="AU22" s="80">
        <f>+'D A'!AV18</f>
        <v>183223</v>
      </c>
      <c r="AV22" s="80">
        <f>+'D A'!AW18</f>
        <v>258695</v>
      </c>
      <c r="AW22" s="80">
        <f>+'D A'!AX18</f>
        <v>362519</v>
      </c>
      <c r="AX22" s="80">
        <f>+'D A'!AY18</f>
        <v>93473</v>
      </c>
      <c r="AY22" s="80">
        <f>+'D A'!AZ18</f>
        <v>193393</v>
      </c>
      <c r="AZ22" s="80">
        <f>+'D A'!BA18</f>
        <v>276072</v>
      </c>
      <c r="BA22" s="80">
        <f>+'D A'!BB18</f>
        <v>387428</v>
      </c>
      <c r="BB22" s="80">
        <f>+'D A'!BC18</f>
        <v>98608</v>
      </c>
      <c r="BC22" s="80">
        <f>+'D A'!BD18</f>
        <v>190787</v>
      </c>
      <c r="BD22" s="80">
        <f>+'D A'!BE18</f>
        <v>279474</v>
      </c>
      <c r="BE22" s="80">
        <f>+'D A'!BF18</f>
        <v>382305</v>
      </c>
      <c r="BF22" s="80">
        <f>+'D A'!BG18</f>
        <v>94966</v>
      </c>
      <c r="BG22" s="80">
        <f>+'D A'!BH18</f>
        <v>195646</v>
      </c>
      <c r="BH22" s="80">
        <f>+'D A'!BI18</f>
        <v>286888</v>
      </c>
      <c r="BI22" s="80">
        <f>+'D A'!BJ18</f>
        <v>396815</v>
      </c>
      <c r="BJ22" s="80">
        <f>+'D A'!BK18</f>
        <v>98523</v>
      </c>
      <c r="BK22" s="80">
        <f>+'D A'!BL18</f>
        <v>208675</v>
      </c>
      <c r="BL22" s="80">
        <f>+'D A'!BM18</f>
        <v>303537</v>
      </c>
      <c r="BM22" s="80">
        <f>+'D A'!BN18</f>
        <v>422925</v>
      </c>
      <c r="BN22" s="80">
        <f>+'D A'!BO18</f>
        <v>103149</v>
      </c>
      <c r="BO22" s="80">
        <f>+'D A'!BP18</f>
        <v>202955</v>
      </c>
      <c r="BP22" s="80">
        <f>+'D A'!BQ18</f>
        <v>306543</v>
      </c>
      <c r="BQ22" s="80">
        <f>+'D A'!BR18</f>
        <v>433175</v>
      </c>
      <c r="BR22" s="80">
        <f>+'D A'!BS18</f>
        <v>115041</v>
      </c>
      <c r="BS22" s="80">
        <f>+'D A'!BT18</f>
        <v>239574</v>
      </c>
      <c r="BT22" s="80">
        <f>+'D A'!BU18</f>
        <v>349811</v>
      </c>
      <c r="BU22" s="80">
        <f>+'D A'!BV18</f>
        <v>482942</v>
      </c>
      <c r="BV22" s="80">
        <f>+'D A'!BW18</f>
        <v>126249</v>
      </c>
      <c r="BW22" s="80">
        <f>+'D A'!BX18</f>
        <v>263506</v>
      </c>
      <c r="BX22" s="80">
        <f>+'D A'!BY18</f>
        <v>377414</v>
      </c>
      <c r="BY22" s="80">
        <f>+'D A'!BZ18</f>
        <v>520237</v>
      </c>
      <c r="BZ22" s="80">
        <f>+'D A'!CA18</f>
        <v>138038</v>
      </c>
      <c r="CA22" s="80">
        <f>+'D A'!CB18</f>
        <v>289100</v>
      </c>
      <c r="CB22" s="80">
        <f>+'D A'!CC18</f>
        <v>420347</v>
      </c>
      <c r="CC22" s="80">
        <f>+'D A'!CD18</f>
        <v>581109</v>
      </c>
      <c r="CD22" s="80">
        <f>+'D A'!CE18</f>
        <v>146969</v>
      </c>
      <c r="CE22" s="80">
        <f>+'D A'!CF18</f>
        <v>295308</v>
      </c>
      <c r="CF22" s="80">
        <f>+'D A'!CG18</f>
        <v>432943</v>
      </c>
      <c r="CG22" s="80">
        <f>+'D A'!CH18</f>
        <v>606405</v>
      </c>
      <c r="CH22" s="80">
        <f>+'D A'!CI18</f>
        <v>165226</v>
      </c>
    </row>
    <row r="23" spans="1:86">
      <c r="A23" s="82" t="s">
        <v>50</v>
      </c>
      <c r="B23" s="53">
        <f>+'D A'!C19</f>
        <v>73588</v>
      </c>
      <c r="C23" s="53">
        <f>+'D A'!D19</f>
        <v>152406</v>
      </c>
      <c r="D23" s="53">
        <f>+'D A'!E19</f>
        <v>244522</v>
      </c>
      <c r="E23" s="53">
        <f>+'D A'!F19</f>
        <v>334364</v>
      </c>
      <c r="F23" s="53">
        <f>+'D A'!G19</f>
        <v>86478</v>
      </c>
      <c r="G23" s="53">
        <f>+'D A'!H19</f>
        <v>193764</v>
      </c>
      <c r="H23" s="53">
        <f>+'D A'!I19</f>
        <v>296952</v>
      </c>
      <c r="I23" s="53">
        <f>+'D A'!J19</f>
        <v>419556</v>
      </c>
      <c r="J23" s="53">
        <f>+'D A'!K19</f>
        <v>100853</v>
      </c>
      <c r="K23" s="53">
        <f>+'D A'!L19</f>
        <v>221403</v>
      </c>
      <c r="L23" s="53">
        <f>+'D A'!M19</f>
        <v>355809</v>
      </c>
      <c r="M23" s="53">
        <f>+'D A'!N19</f>
        <v>488174</v>
      </c>
      <c r="N23" s="53">
        <f>+'D A'!O19</f>
        <v>117160</v>
      </c>
      <c r="O23" s="53">
        <f>+'D A'!P19</f>
        <v>256711</v>
      </c>
      <c r="P23" s="53">
        <f>+'D A'!Q19</f>
        <v>383906</v>
      </c>
      <c r="Q23" s="53">
        <f>+'D A'!R19</f>
        <v>570957</v>
      </c>
      <c r="R23" s="53">
        <f>+'D A'!S19</f>
        <v>140841</v>
      </c>
      <c r="S23" s="53">
        <f>+'D A'!T19</f>
        <v>300589</v>
      </c>
      <c r="T23" s="53">
        <f>+'D A'!U19</f>
        <v>456183</v>
      </c>
      <c r="U23" s="53">
        <f>+'D A'!V19</f>
        <v>639972</v>
      </c>
      <c r="V23" s="53">
        <f>+'D A'!W19</f>
        <v>140535</v>
      </c>
      <c r="W23" s="53">
        <f>+'D A'!X19</f>
        <v>308716</v>
      </c>
      <c r="X23" s="53">
        <f>+'D A'!Y19</f>
        <v>443091</v>
      </c>
      <c r="Y23" s="53">
        <f>+'D A'!Z19</f>
        <v>607838</v>
      </c>
      <c r="Z23" s="53">
        <f>+'D A'!AA19</f>
        <v>104295</v>
      </c>
      <c r="AA23" s="53">
        <f>+'D A'!AB19</f>
        <v>252273</v>
      </c>
      <c r="AB23" s="53">
        <f>+'D A'!AC19</f>
        <v>335994</v>
      </c>
      <c r="AC23" s="53">
        <f>+'D A'!AD19</f>
        <v>480756</v>
      </c>
      <c r="AD23" s="53">
        <f>+'D A'!AE19</f>
        <v>122057</v>
      </c>
      <c r="AE23" s="53">
        <f>+'D A'!AF19</f>
        <v>268385</v>
      </c>
      <c r="AF23" s="53">
        <f>+'D A'!AG19</f>
        <v>375089</v>
      </c>
      <c r="AG23" s="53">
        <f>+'D A'!AH19</f>
        <v>524345</v>
      </c>
      <c r="AH23" s="53">
        <f>+'D A'!AI19</f>
        <v>105872</v>
      </c>
      <c r="AI23" s="53">
        <f>+'D A'!AJ19</f>
        <v>236995</v>
      </c>
      <c r="AJ23" s="53">
        <f>+'D A'!AK19</f>
        <v>330258</v>
      </c>
      <c r="AK23" s="53">
        <f>+'D A'!AL19</f>
        <v>459897</v>
      </c>
      <c r="AL23" s="53">
        <f>+'D A'!AM19</f>
        <v>101642</v>
      </c>
      <c r="AM23" s="53">
        <f>+'D A'!AN19</f>
        <v>226653</v>
      </c>
      <c r="AN23" s="53">
        <f>+'D A'!AO19</f>
        <v>317755</v>
      </c>
      <c r="AO23" s="53">
        <f>+'D A'!AP19</f>
        <v>456746</v>
      </c>
      <c r="AP23" s="53">
        <f>+'D A'!AQ19</f>
        <v>117200</v>
      </c>
      <c r="AQ23" s="53">
        <f>+'D A'!AR19</f>
        <v>250857</v>
      </c>
      <c r="AR23" s="53">
        <f>+'D A'!AS19</f>
        <v>354288</v>
      </c>
      <c r="AS23" s="53">
        <f>+'D A'!AT19</f>
        <v>512741</v>
      </c>
      <c r="AT23" s="53">
        <f>+'D A'!AU19</f>
        <v>130420</v>
      </c>
      <c r="AU23" s="53">
        <f>+'D A'!AV19</f>
        <v>269260</v>
      </c>
      <c r="AV23" s="53">
        <f>+'D A'!AW19</f>
        <v>387545</v>
      </c>
      <c r="AW23" s="53">
        <f>+'D A'!AX19</f>
        <v>551315</v>
      </c>
      <c r="AX23" s="53">
        <f>+'D A'!AY19</f>
        <v>126952</v>
      </c>
      <c r="AY23" s="53">
        <f>+'D A'!AZ19</f>
        <v>244502</v>
      </c>
      <c r="AZ23" s="53">
        <f>+'D A'!BA19</f>
        <v>359342</v>
      </c>
      <c r="BA23" s="53">
        <f>+'D A'!BB19</f>
        <v>526445</v>
      </c>
      <c r="BB23" s="53">
        <f>+'D A'!BC19</f>
        <v>146922</v>
      </c>
      <c r="BC23" s="53">
        <f>+'D A'!BD19</f>
        <v>307037</v>
      </c>
      <c r="BD23" s="53">
        <f>+'D A'!BE19</f>
        <v>434976</v>
      </c>
      <c r="BE23" s="53">
        <f>+'D A'!BF19</f>
        <v>601976</v>
      </c>
      <c r="BF23" s="53">
        <f>+'D A'!BG19</f>
        <v>142389</v>
      </c>
      <c r="BG23" s="53">
        <f>+'D A'!BH19</f>
        <v>302956</v>
      </c>
      <c r="BH23" s="53">
        <f>+'D A'!BI19</f>
        <v>430608</v>
      </c>
      <c r="BI23" s="53">
        <f>+'D A'!BJ19</f>
        <v>611526</v>
      </c>
      <c r="BJ23" s="53">
        <f>+'D A'!BK19</f>
        <v>155193</v>
      </c>
      <c r="BK23" s="53">
        <f>+'D A'!BL19</f>
        <v>327521</v>
      </c>
      <c r="BL23" s="53">
        <f>+'D A'!BM19</f>
        <v>468436</v>
      </c>
      <c r="BM23" s="53">
        <f>+'D A'!BN19</f>
        <v>666325</v>
      </c>
      <c r="BN23" s="53">
        <f>+'D A'!BO19</f>
        <v>141954</v>
      </c>
      <c r="BO23" s="53">
        <f>+'D A'!BP19</f>
        <v>242167</v>
      </c>
      <c r="BP23" s="53">
        <f>+'D A'!BQ19</f>
        <v>344635</v>
      </c>
      <c r="BQ23" s="53">
        <f>+'D A'!BR19</f>
        <v>507371</v>
      </c>
      <c r="BR23" s="53">
        <f>+'D A'!BS19</f>
        <v>113079</v>
      </c>
      <c r="BS23" s="53">
        <f>+'D A'!BT19</f>
        <v>244868</v>
      </c>
      <c r="BT23" s="53">
        <f>+'D A'!BU19</f>
        <v>364919</v>
      </c>
      <c r="BU23" s="53">
        <f>+'D A'!BV19</f>
        <v>545631</v>
      </c>
      <c r="BV23" s="53">
        <f>+'D A'!BW19</f>
        <v>147500</v>
      </c>
      <c r="BW23" s="53">
        <f>+'D A'!BX19</f>
        <v>323792</v>
      </c>
      <c r="BX23" s="53">
        <f>+'D A'!BY19</f>
        <v>470401</v>
      </c>
      <c r="BY23" s="53">
        <f>+'D A'!BZ19</f>
        <v>659739</v>
      </c>
      <c r="BZ23" s="53">
        <f>+'D A'!CA19</f>
        <v>162004</v>
      </c>
      <c r="CA23" s="53">
        <f>+'D A'!CB19</f>
        <v>337223</v>
      </c>
      <c r="CB23" s="53">
        <f>+'D A'!CC19</f>
        <v>482799</v>
      </c>
      <c r="CC23" s="53">
        <f>+'D A'!CD19</f>
        <v>683096</v>
      </c>
      <c r="CD23" s="53">
        <f>+'D A'!CE19</f>
        <v>184566</v>
      </c>
      <c r="CE23" s="53">
        <f>+'D A'!CF19</f>
        <v>378768</v>
      </c>
      <c r="CF23" s="53">
        <f>+'D A'!CG19</f>
        <v>549408</v>
      </c>
      <c r="CG23" s="53">
        <f>+'D A'!CH19</f>
        <v>782709</v>
      </c>
      <c r="CH23" s="53">
        <f>+'D A'!CI19</f>
        <v>210265</v>
      </c>
    </row>
    <row r="24" spans="1:86">
      <c r="A24" s="83" t="s">
        <v>51</v>
      </c>
      <c r="B24" s="80">
        <f>+'D A'!C20</f>
        <v>46347</v>
      </c>
      <c r="C24" s="80">
        <f>+'D A'!D20</f>
        <v>96321</v>
      </c>
      <c r="D24" s="80">
        <f>+'D A'!E20</f>
        <v>123879</v>
      </c>
      <c r="E24" s="80">
        <f>+'D A'!F20</f>
        <v>205145</v>
      </c>
      <c r="F24" s="80">
        <f>+'D A'!G20</f>
        <v>50815</v>
      </c>
      <c r="G24" s="80">
        <f>+'D A'!H20</f>
        <v>104828</v>
      </c>
      <c r="H24" s="80">
        <f>+'D A'!I20</f>
        <v>149076</v>
      </c>
      <c r="I24" s="80">
        <f>+'D A'!J20</f>
        <v>228363</v>
      </c>
      <c r="J24" s="80">
        <f>+'D A'!K20</f>
        <v>57165</v>
      </c>
      <c r="K24" s="80">
        <f>+'D A'!L20</f>
        <v>121164</v>
      </c>
      <c r="L24" s="80">
        <f>+'D A'!M20</f>
        <v>155497</v>
      </c>
      <c r="M24" s="80">
        <f>+'D A'!N20</f>
        <v>253422</v>
      </c>
      <c r="N24" s="80">
        <f>+'D A'!O20</f>
        <v>63587</v>
      </c>
      <c r="O24" s="80">
        <f>+'D A'!P20</f>
        <v>134003</v>
      </c>
      <c r="P24" s="80">
        <f>+'D A'!Q20</f>
        <v>186889</v>
      </c>
      <c r="Q24" s="80">
        <f>+'D A'!R20</f>
        <v>277816</v>
      </c>
      <c r="R24" s="80">
        <f>+'D A'!S20</f>
        <v>65544</v>
      </c>
      <c r="S24" s="80">
        <f>+'D A'!T20</f>
        <v>140281</v>
      </c>
      <c r="T24" s="80">
        <f>+'D A'!U20</f>
        <v>191375</v>
      </c>
      <c r="U24" s="80">
        <f>+'D A'!V20</f>
        <v>285753</v>
      </c>
      <c r="V24" s="80">
        <f>+'D A'!W20</f>
        <v>67934</v>
      </c>
      <c r="W24" s="80">
        <f>+'D A'!X20</f>
        <v>143467</v>
      </c>
      <c r="X24" s="80">
        <f>+'D A'!Y20</f>
        <v>198376</v>
      </c>
      <c r="Y24" s="80">
        <f>+'D A'!Z20</f>
        <v>296547</v>
      </c>
      <c r="Z24" s="80">
        <f>+'D A'!AA20</f>
        <v>66666</v>
      </c>
      <c r="AA24" s="80">
        <f>+'D A'!AB20</f>
        <v>137691</v>
      </c>
      <c r="AB24" s="80">
        <f>+'D A'!AC20</f>
        <v>192336</v>
      </c>
      <c r="AC24" s="80">
        <f>+'D A'!AD20</f>
        <v>289116</v>
      </c>
      <c r="AD24" s="80">
        <f>+'D A'!AE20</f>
        <v>68808</v>
      </c>
      <c r="AE24" s="80">
        <f>+'D A'!AF20</f>
        <v>145209</v>
      </c>
      <c r="AF24" s="80">
        <f>+'D A'!AG20</f>
        <v>202652</v>
      </c>
      <c r="AG24" s="80">
        <f>+'D A'!AH20</f>
        <v>301128</v>
      </c>
      <c r="AH24" s="80">
        <f>+'D A'!AI20</f>
        <v>71128</v>
      </c>
      <c r="AI24" s="80">
        <f>+'D A'!AJ20</f>
        <v>149242</v>
      </c>
      <c r="AJ24" s="80">
        <f>+'D A'!AK20</f>
        <v>208234</v>
      </c>
      <c r="AK24" s="80">
        <f>+'D A'!AL20</f>
        <v>278421</v>
      </c>
      <c r="AL24" s="80">
        <f>+'D A'!AM20</f>
        <v>68661</v>
      </c>
      <c r="AM24" s="80">
        <f>+'D A'!AN20</f>
        <v>143591</v>
      </c>
      <c r="AN24" s="80">
        <f>+'D A'!AO20</f>
        <v>200719</v>
      </c>
      <c r="AO24" s="80">
        <f>+'D A'!AP20</f>
        <v>290971</v>
      </c>
      <c r="AP24" s="80">
        <f>+'D A'!AQ20</f>
        <v>72801</v>
      </c>
      <c r="AQ24" s="80">
        <f>+'D A'!AR20</f>
        <v>150345</v>
      </c>
      <c r="AR24" s="80">
        <f>+'D A'!AS20</f>
        <v>212285</v>
      </c>
      <c r="AS24" s="80">
        <f>+'D A'!AT20</f>
        <v>307322</v>
      </c>
      <c r="AT24" s="80">
        <f>+'D A'!AU20</f>
        <v>78971</v>
      </c>
      <c r="AU24" s="80">
        <f>+'D A'!AV20</f>
        <v>162068</v>
      </c>
      <c r="AV24" s="80">
        <f>+'D A'!AW20</f>
        <v>227635</v>
      </c>
      <c r="AW24" s="80">
        <f>+'D A'!AX20</f>
        <v>326795</v>
      </c>
      <c r="AX24" s="80">
        <f>+'D A'!AY20</f>
        <v>78989</v>
      </c>
      <c r="AY24" s="80">
        <f>+'D A'!AZ20</f>
        <v>170923</v>
      </c>
      <c r="AZ24" s="80">
        <f>+'D A'!BA20</f>
        <v>235783</v>
      </c>
      <c r="BA24" s="80">
        <f>+'D A'!BB20</f>
        <v>340855</v>
      </c>
      <c r="BB24" s="80">
        <f>+'D A'!BC20</f>
        <v>85822</v>
      </c>
      <c r="BC24" s="80">
        <f>+'D A'!BD20</f>
        <v>179306</v>
      </c>
      <c r="BD24" s="80">
        <f>+'D A'!BE20</f>
        <v>250394</v>
      </c>
      <c r="BE24" s="80">
        <f>+'D A'!BF20</f>
        <v>362402</v>
      </c>
      <c r="BF24" s="80">
        <f>+'D A'!BG20</f>
        <v>91464</v>
      </c>
      <c r="BG24" s="80">
        <f>+'D A'!BH20</f>
        <v>188320</v>
      </c>
      <c r="BH24" s="80">
        <f>+'D A'!BI20</f>
        <v>262825</v>
      </c>
      <c r="BI24" s="80">
        <f>+'D A'!BJ20</f>
        <v>380952</v>
      </c>
      <c r="BJ24" s="80">
        <f>+'D A'!BK20</f>
        <v>96760</v>
      </c>
      <c r="BK24" s="80">
        <f>+'D A'!BL20</f>
        <v>201554</v>
      </c>
      <c r="BL24" s="80">
        <f>+'D A'!BM20</f>
        <v>285975</v>
      </c>
      <c r="BM24" s="80">
        <f>+'D A'!BN20</f>
        <v>422348</v>
      </c>
      <c r="BN24" s="80">
        <f>+'D A'!BO20</f>
        <v>105946</v>
      </c>
      <c r="BO24" s="80">
        <f>+'D A'!BP20</f>
        <v>217031</v>
      </c>
      <c r="BP24" s="80">
        <f>+'D A'!BQ20</f>
        <v>307789</v>
      </c>
      <c r="BQ24" s="80">
        <f>+'D A'!BR20</f>
        <v>449516</v>
      </c>
      <c r="BR24" s="80">
        <f>+'D A'!BS20</f>
        <v>114417</v>
      </c>
      <c r="BS24" s="80">
        <f>+'D A'!BT20</f>
        <v>234583</v>
      </c>
      <c r="BT24" s="80">
        <f>+'D A'!BU20</f>
        <v>330246</v>
      </c>
      <c r="BU24" s="80">
        <f>+'D A'!BV20</f>
        <v>484089</v>
      </c>
      <c r="BV24" s="80">
        <f>+'D A'!BW20</f>
        <v>122636</v>
      </c>
      <c r="BW24" s="80">
        <f>+'D A'!BX20</f>
        <v>250746</v>
      </c>
      <c r="BX24" s="80">
        <f>+'D A'!BY20</f>
        <v>354190</v>
      </c>
      <c r="BY24" s="80">
        <f>+'D A'!BZ20</f>
        <v>515015</v>
      </c>
      <c r="BZ24" s="80">
        <f>+'D A'!CA20</f>
        <v>130294</v>
      </c>
      <c r="CA24" s="80">
        <f>+'D A'!CB20</f>
        <v>263682</v>
      </c>
      <c r="CB24" s="80">
        <f>+'D A'!CC20</f>
        <v>372409</v>
      </c>
      <c r="CC24" s="80">
        <f>+'D A'!CD20</f>
        <v>542767</v>
      </c>
      <c r="CD24" s="80">
        <f>+'D A'!CE20</f>
        <v>139665</v>
      </c>
      <c r="CE24" s="80">
        <f>+'D A'!CF20</f>
        <v>280503</v>
      </c>
      <c r="CF24" s="80">
        <f>+'D A'!CG20</f>
        <v>397085</v>
      </c>
      <c r="CG24" s="80">
        <f>+'D A'!CH20</f>
        <v>576870</v>
      </c>
      <c r="CH24" s="80">
        <f>+'D A'!CI20</f>
        <v>147345</v>
      </c>
    </row>
    <row r="25" spans="1:86">
      <c r="A25" s="82" t="s">
        <v>52</v>
      </c>
      <c r="B25" s="53">
        <f>+'D A'!C21</f>
        <v>71043</v>
      </c>
      <c r="C25" s="53">
        <f>+'D A'!D21</f>
        <v>142195</v>
      </c>
      <c r="D25" s="53">
        <f>+'D A'!E21</f>
        <v>207500</v>
      </c>
      <c r="E25" s="53">
        <f>+'D A'!F21</f>
        <v>285892</v>
      </c>
      <c r="F25" s="53">
        <f>+'D A'!G21</f>
        <v>77003</v>
      </c>
      <c r="G25" s="53">
        <f>+'D A'!H21</f>
        <v>160118</v>
      </c>
      <c r="H25" s="53">
        <f>+'D A'!I21</f>
        <v>231905</v>
      </c>
      <c r="I25" s="53">
        <f>+'D A'!J21</f>
        <v>323728</v>
      </c>
      <c r="J25" s="53">
        <f>+'D A'!K21</f>
        <v>88658</v>
      </c>
      <c r="K25" s="53">
        <f>+'D A'!L21</f>
        <v>178443</v>
      </c>
      <c r="L25" s="53">
        <f>+'D A'!M21</f>
        <v>255943</v>
      </c>
      <c r="M25" s="53">
        <f>+'D A'!N21</f>
        <v>350718</v>
      </c>
      <c r="N25" s="53">
        <f>+'D A'!O21</f>
        <v>90368</v>
      </c>
      <c r="O25" s="53">
        <f>+'D A'!P21</f>
        <v>187492</v>
      </c>
      <c r="P25" s="53">
        <f>+'D A'!Q21</f>
        <v>271148</v>
      </c>
      <c r="Q25" s="53">
        <f>+'D A'!R21</f>
        <v>376977</v>
      </c>
      <c r="R25" s="53">
        <f>+'D A'!S21</f>
        <v>97553</v>
      </c>
      <c r="S25" s="53">
        <f>+'D A'!T21</f>
        <v>204164</v>
      </c>
      <c r="T25" s="53">
        <f>+'D A'!U21</f>
        <v>295507</v>
      </c>
      <c r="U25" s="53">
        <f>+'D A'!V21</f>
        <v>408095</v>
      </c>
      <c r="V25" s="53">
        <f>+'D A'!W21</f>
        <v>102385</v>
      </c>
      <c r="W25" s="53">
        <f>+'D A'!X21</f>
        <v>215655</v>
      </c>
      <c r="X25" s="53">
        <f>+'D A'!Y21</f>
        <v>309473</v>
      </c>
      <c r="Y25" s="53">
        <f>+'D A'!Z21</f>
        <v>427879</v>
      </c>
      <c r="Z25" s="53">
        <f>+'D A'!AA21</f>
        <v>103301</v>
      </c>
      <c r="AA25" s="53">
        <f>+'D A'!AB21</f>
        <v>216329</v>
      </c>
      <c r="AB25" s="53">
        <f>+'D A'!AC21</f>
        <v>298145</v>
      </c>
      <c r="AC25" s="53">
        <f>+'D A'!AD21</f>
        <v>415380</v>
      </c>
      <c r="AD25" s="53">
        <f>+'D A'!AE21</f>
        <v>103258</v>
      </c>
      <c r="AE25" s="53">
        <f>+'D A'!AF21</f>
        <v>221902</v>
      </c>
      <c r="AF25" s="53">
        <f>+'D A'!AG21</f>
        <v>318367</v>
      </c>
      <c r="AG25" s="53">
        <f>+'D A'!AH21</f>
        <v>445420</v>
      </c>
      <c r="AH25" s="53">
        <f>+'D A'!AI21</f>
        <v>112045</v>
      </c>
      <c r="AI25" s="53">
        <f>+'D A'!AJ21</f>
        <v>236372</v>
      </c>
      <c r="AJ25" s="53">
        <f>+'D A'!AK21</f>
        <v>338137</v>
      </c>
      <c r="AK25" s="53">
        <f>+'D A'!AL21</f>
        <v>472773</v>
      </c>
      <c r="AL25" s="53">
        <f>+'D A'!AM21</f>
        <v>119264</v>
      </c>
      <c r="AM25" s="53">
        <f>+'D A'!AN21</f>
        <v>253761</v>
      </c>
      <c r="AN25" s="53">
        <f>+'D A'!AO21</f>
        <v>364023</v>
      </c>
      <c r="AO25" s="53">
        <f>+'D A'!AP21</f>
        <v>505104</v>
      </c>
      <c r="AP25" s="53">
        <f>+'D A'!AQ21</f>
        <v>129916</v>
      </c>
      <c r="AQ25" s="53">
        <f>+'D A'!AR21</f>
        <v>272048</v>
      </c>
      <c r="AR25" s="53">
        <f>+'D A'!AS21</f>
        <v>394797</v>
      </c>
      <c r="AS25" s="53">
        <f>+'D A'!AT21</f>
        <v>547492</v>
      </c>
      <c r="AT25" s="53">
        <f>+'D A'!AU21</f>
        <v>143673</v>
      </c>
      <c r="AU25" s="53">
        <f>+'D A'!AV21</f>
        <v>303289</v>
      </c>
      <c r="AV25" s="53">
        <f>+'D A'!AW21</f>
        <v>435303</v>
      </c>
      <c r="AW25" s="53">
        <f>+'D A'!AX21</f>
        <v>603456</v>
      </c>
      <c r="AX25" s="53">
        <f>+'D A'!AY21</f>
        <v>155380</v>
      </c>
      <c r="AY25" s="53">
        <f>+'D A'!AZ21</f>
        <v>323629</v>
      </c>
      <c r="AZ25" s="53">
        <f>+'D A'!BA21</f>
        <v>468449</v>
      </c>
      <c r="BA25" s="53">
        <f>+'D A'!BB21</f>
        <v>644879</v>
      </c>
      <c r="BB25" s="53">
        <f>+'D A'!BC21</f>
        <v>165317</v>
      </c>
      <c r="BC25" s="53">
        <f>+'D A'!BD21</f>
        <v>345250</v>
      </c>
      <c r="BD25" s="53">
        <f>+'D A'!BE21</f>
        <v>500073</v>
      </c>
      <c r="BE25" s="53">
        <f>+'D A'!BF21</f>
        <v>682823</v>
      </c>
      <c r="BF25" s="53">
        <f>+'D A'!BG21</f>
        <v>177261</v>
      </c>
      <c r="BG25" s="53">
        <f>+'D A'!BH21</f>
        <v>363628</v>
      </c>
      <c r="BH25" s="53">
        <f>+'D A'!BI21</f>
        <v>528439</v>
      </c>
      <c r="BI25" s="53">
        <f>+'D A'!BJ21</f>
        <v>725826</v>
      </c>
      <c r="BJ25" s="53">
        <f>+'D A'!BK21</f>
        <v>196054</v>
      </c>
      <c r="BK25" s="53">
        <f>+'D A'!BL21</f>
        <v>401820</v>
      </c>
      <c r="BL25" s="53">
        <f>+'D A'!BM21</f>
        <v>582982</v>
      </c>
      <c r="BM25" s="53">
        <f>+'D A'!BN21</f>
        <v>800824</v>
      </c>
      <c r="BN25" s="53">
        <f>+'D A'!BO21</f>
        <v>202686</v>
      </c>
      <c r="BO25" s="53">
        <f>+'D A'!BP21</f>
        <v>412251</v>
      </c>
      <c r="BP25" s="53">
        <f>+'D A'!BQ21</f>
        <v>598521</v>
      </c>
      <c r="BQ25" s="53">
        <f>+'D A'!BR21</f>
        <v>816876</v>
      </c>
      <c r="BR25" s="53">
        <f>+'D A'!BS21</f>
        <v>215169</v>
      </c>
      <c r="BS25" s="53">
        <f>+'D A'!BT21</f>
        <v>437189</v>
      </c>
      <c r="BT25" s="53">
        <f>+'D A'!BU21</f>
        <v>635056</v>
      </c>
      <c r="BU25" s="53">
        <f>+'D A'!BV21</f>
        <v>862831</v>
      </c>
      <c r="BV25" s="53">
        <f>+'D A'!BW21</f>
        <v>225911</v>
      </c>
      <c r="BW25" s="53">
        <f>+'D A'!BX21</f>
        <v>461345</v>
      </c>
      <c r="BX25" s="53">
        <f>+'D A'!BY21</f>
        <v>675637</v>
      </c>
      <c r="BY25" s="53">
        <f>+'D A'!BZ21</f>
        <v>922580</v>
      </c>
      <c r="BZ25" s="53">
        <f>+'D A'!CA21</f>
        <v>241765</v>
      </c>
      <c r="CA25" s="53">
        <f>+'D A'!CB21</f>
        <v>487434</v>
      </c>
      <c r="CB25" s="53">
        <f>+'D A'!CC21</f>
        <v>709038</v>
      </c>
      <c r="CC25" s="53">
        <f>+'D A'!CD21</f>
        <v>970926</v>
      </c>
      <c r="CD25" s="53">
        <f>+'D A'!CE21</f>
        <v>260335</v>
      </c>
      <c r="CE25" s="53">
        <f>+'D A'!CF21</f>
        <v>529082</v>
      </c>
      <c r="CF25" s="53">
        <f>+'D A'!CG21</f>
        <v>778517</v>
      </c>
      <c r="CG25" s="53">
        <f>+'D A'!CH21</f>
        <v>1050334</v>
      </c>
      <c r="CH25" s="53">
        <f>+'D A'!CI21</f>
        <v>282810</v>
      </c>
    </row>
    <row r="26" spans="1:86" s="86" customFormat="1">
      <c r="A26" s="84" t="s">
        <v>81</v>
      </c>
      <c r="B26" s="85">
        <f>+'D A'!C22</f>
        <v>8677942</v>
      </c>
      <c r="C26" s="85">
        <f>+'D A'!D22</f>
        <v>17791121</v>
      </c>
      <c r="D26" s="85">
        <f>+'D A'!E22</f>
        <v>24944332</v>
      </c>
      <c r="E26" s="85">
        <f>+'D A'!F22</f>
        <v>35411490</v>
      </c>
      <c r="F26" s="85">
        <f>+'D A'!G22</f>
        <v>8748700</v>
      </c>
      <c r="G26" s="85">
        <f>+'D A'!H22</f>
        <v>18144004</v>
      </c>
      <c r="H26" s="85">
        <f>+'D A'!I22</f>
        <v>25423076</v>
      </c>
      <c r="I26" s="85">
        <f>+'D A'!J22</f>
        <v>36308292</v>
      </c>
      <c r="J26" s="85">
        <f>+'D A'!K22</f>
        <v>8993273</v>
      </c>
      <c r="K26" s="85">
        <f>+'D A'!L22</f>
        <v>18564625</v>
      </c>
      <c r="L26" s="85">
        <f>+'D A'!M22</f>
        <v>26004356</v>
      </c>
      <c r="M26" s="85">
        <f>+'D A'!N22</f>
        <v>37183711</v>
      </c>
      <c r="N26" s="85">
        <f>+'D A'!O22</f>
        <v>9136169</v>
      </c>
      <c r="O26" s="85">
        <f>+'D A'!P22</f>
        <v>18861488</v>
      </c>
      <c r="P26" s="85">
        <f>+'D A'!Q22</f>
        <v>26315131</v>
      </c>
      <c r="Q26" s="85">
        <f>+'D A'!R22</f>
        <v>37676309</v>
      </c>
      <c r="R26" s="85">
        <f>+'D A'!S22</f>
        <v>9110417</v>
      </c>
      <c r="S26" s="85">
        <f>+'D A'!T22</f>
        <v>18892714</v>
      </c>
      <c r="T26" s="85">
        <f>+'D A'!U22</f>
        <v>26250366</v>
      </c>
      <c r="U26" s="85">
        <f>+'D A'!V22</f>
        <v>37449505</v>
      </c>
      <c r="V26" s="85">
        <f>+'D A'!W22</f>
        <v>8831994</v>
      </c>
      <c r="W26" s="85">
        <f>+'D A'!X22</f>
        <v>18406073</v>
      </c>
      <c r="X26" s="85">
        <f>+'D A'!Y22</f>
        <v>25678105</v>
      </c>
      <c r="Y26" s="85">
        <f>+'D A'!Z22</f>
        <v>36745534</v>
      </c>
      <c r="Z26" s="85">
        <f>+'D A'!AA22</f>
        <v>8514447</v>
      </c>
      <c r="AA26" s="85">
        <f>+'D A'!AB22</f>
        <v>17842522</v>
      </c>
      <c r="AB26" s="85">
        <f>+'D A'!AC22</f>
        <v>25007241</v>
      </c>
      <c r="AC26" s="85">
        <f>+'D A'!AD22</f>
        <v>35852424</v>
      </c>
      <c r="AD26" s="85">
        <f>+'D A'!AE22</f>
        <v>8791011</v>
      </c>
      <c r="AE26" s="85">
        <f>+'D A'!AF22</f>
        <v>18385276</v>
      </c>
      <c r="AF26" s="85">
        <f>+'D A'!AG22</f>
        <v>25712944</v>
      </c>
      <c r="AG26" s="85">
        <f>+'D A'!AH22</f>
        <v>36358541</v>
      </c>
      <c r="AH26" s="85">
        <f>+'D A'!AI22</f>
        <v>8686541</v>
      </c>
      <c r="AI26" s="85">
        <f>+'D A'!AJ22</f>
        <v>18058635</v>
      </c>
      <c r="AJ26" s="85">
        <f>+'D A'!AK22</f>
        <v>25167859</v>
      </c>
      <c r="AK26" s="85">
        <f>+'D A'!AL22</f>
        <v>35413073</v>
      </c>
      <c r="AL26" s="85">
        <f>+'D A'!AM22</f>
        <v>8197953</v>
      </c>
      <c r="AM26" s="85">
        <f>+'D A'!AN22</f>
        <v>17158616</v>
      </c>
      <c r="AN26" s="85">
        <f>+'D A'!AO22</f>
        <v>23988346</v>
      </c>
      <c r="AO26" s="85">
        <f>+'D A'!AP22</f>
        <v>33690327</v>
      </c>
      <c r="AP26" s="85">
        <f>+'D A'!AQ22</f>
        <v>7967117</v>
      </c>
      <c r="AQ26" s="85">
        <f>+'D A'!AR22</f>
        <v>16515073</v>
      </c>
      <c r="AR26" s="85">
        <f>+'D A'!AS22</f>
        <v>23152530</v>
      </c>
      <c r="AS26" s="85">
        <f>+'D A'!AT22</f>
        <v>32800340</v>
      </c>
      <c r="AT26" s="85">
        <f>+'D A'!AU22</f>
        <v>7803921</v>
      </c>
      <c r="AU26" s="85">
        <f>+'D A'!AV22</f>
        <v>16090283</v>
      </c>
      <c r="AV26" s="85">
        <f>+'D A'!AW22</f>
        <v>22619065</v>
      </c>
      <c r="AW26" s="85">
        <f>+'D A'!AX22</f>
        <v>32002189</v>
      </c>
      <c r="AX26" s="85">
        <f>+'D A'!AY22</f>
        <v>7704057</v>
      </c>
      <c r="AY26" s="85">
        <f>+'D A'!AZ22</f>
        <v>15992627</v>
      </c>
      <c r="AZ26" s="85">
        <f>+'D A'!BA22</f>
        <v>22470137</v>
      </c>
      <c r="BA26" s="85">
        <f>+'D A'!BB22</f>
        <v>31952652</v>
      </c>
      <c r="BB26" s="85">
        <f>+'D A'!BC22</f>
        <v>7745940</v>
      </c>
      <c r="BC26" s="85">
        <f>+'D A'!BD22</f>
        <v>16071385</v>
      </c>
      <c r="BD26" s="85">
        <f>+'D A'!BE22</f>
        <v>22604157</v>
      </c>
      <c r="BE26" s="85">
        <f>+'D A'!BF22</f>
        <v>32339997</v>
      </c>
      <c r="BF26" s="85">
        <f>+'D A'!BG22</f>
        <v>7838263</v>
      </c>
      <c r="BG26" s="85">
        <f>+'D A'!BH22</f>
        <v>16346641</v>
      </c>
      <c r="BH26" s="85">
        <f>+'D A'!BI22</f>
        <v>23092456</v>
      </c>
      <c r="BI26" s="85">
        <f>+'D A'!BJ22</f>
        <v>33096158</v>
      </c>
      <c r="BJ26" s="85">
        <f>+'D A'!BK22</f>
        <v>8195915</v>
      </c>
      <c r="BK26" s="85">
        <f>+'D A'!BL22</f>
        <v>16927029</v>
      </c>
      <c r="BL26" s="85">
        <f>+'D A'!BM22</f>
        <v>23927340</v>
      </c>
      <c r="BM26" s="85">
        <f>+'D A'!BN22</f>
        <v>34284784</v>
      </c>
      <c r="BN26" s="85">
        <f>+'D A'!BO22</f>
        <v>8145742</v>
      </c>
      <c r="BO26" s="85">
        <f>+'D A'!BP22</f>
        <v>16408714</v>
      </c>
      <c r="BP26" s="85">
        <f>+'D A'!BQ22</f>
        <v>23392234</v>
      </c>
      <c r="BQ26" s="85">
        <f>+'D A'!BR22</f>
        <v>33513665</v>
      </c>
      <c r="BR26" s="85">
        <f>+'D A'!BS22</f>
        <v>8217102</v>
      </c>
      <c r="BS26" s="85">
        <f>+'D A'!BT22</f>
        <v>16794626</v>
      </c>
      <c r="BT26" s="85">
        <f>+'D A'!BU22</f>
        <v>23869939</v>
      </c>
      <c r="BU26" s="85">
        <f>+'D A'!BV22</f>
        <v>34145273</v>
      </c>
      <c r="BV26" s="85">
        <f>+'D A'!BW22</f>
        <v>8533693</v>
      </c>
      <c r="BW26" s="85">
        <f>+'D A'!BX22</f>
        <v>17575597</v>
      </c>
      <c r="BX26" s="85">
        <f>+'D A'!BY22</f>
        <v>25003431</v>
      </c>
      <c r="BY26" s="85">
        <f>+'D A'!BZ22</f>
        <v>35675965</v>
      </c>
      <c r="BZ26" s="85">
        <f>+'D A'!CA22</f>
        <v>9252138</v>
      </c>
      <c r="CA26" s="85">
        <f>+'D A'!CB22</f>
        <v>18792225</v>
      </c>
      <c r="CB26" s="85">
        <f>+'D A'!CC22</f>
        <v>26636600</v>
      </c>
      <c r="CC26" s="85">
        <f>+'D A'!CD22</f>
        <v>38027752</v>
      </c>
      <c r="CD26" s="85">
        <f>+'D A'!CE22</f>
        <v>9976307</v>
      </c>
      <c r="CE26" s="85">
        <f>+'D A'!CF22</f>
        <v>20177244</v>
      </c>
      <c r="CF26" s="85">
        <f>+'D A'!CG22</f>
        <v>28691875</v>
      </c>
      <c r="CG26" s="85">
        <f>+'D A'!CH22</f>
        <v>40868161</v>
      </c>
      <c r="CH26" s="85">
        <f>+'D A'!CI22</f>
        <v>10823439</v>
      </c>
    </row>
  </sheetData>
  <mergeCells count="45">
    <mergeCell ref="CH3:CK3"/>
    <mergeCell ref="CH4:CK4"/>
    <mergeCell ref="BV4:BY4"/>
    <mergeCell ref="BV3:BY3"/>
    <mergeCell ref="BR4:BU4"/>
    <mergeCell ref="BR3:BU3"/>
    <mergeCell ref="CD3:CG3"/>
    <mergeCell ref="CD4:CG4"/>
    <mergeCell ref="BZ3:CC3"/>
    <mergeCell ref="BZ4:CC4"/>
    <mergeCell ref="BN3:BQ3"/>
    <mergeCell ref="BN4:BQ4"/>
    <mergeCell ref="BJ4:BM4"/>
    <mergeCell ref="AX3:BA3"/>
    <mergeCell ref="AX4:BA4"/>
    <mergeCell ref="BB4:BE4"/>
    <mergeCell ref="BJ3:BM3"/>
    <mergeCell ref="R3:U3"/>
    <mergeCell ref="R4:U4"/>
    <mergeCell ref="V3:Y3"/>
    <mergeCell ref="Z3:AC3"/>
    <mergeCell ref="V4:Y4"/>
    <mergeCell ref="Z4:AC4"/>
    <mergeCell ref="AT4:AW4"/>
    <mergeCell ref="AD4:AG4"/>
    <mergeCell ref="AD3:AG3"/>
    <mergeCell ref="AH3:AK3"/>
    <mergeCell ref="BF4:BI4"/>
    <mergeCell ref="BF3:BI3"/>
    <mergeCell ref="AH4:AK4"/>
    <mergeCell ref="AL4:AO4"/>
    <mergeCell ref="AT3:AW3"/>
    <mergeCell ref="BB3:BE3"/>
    <mergeCell ref="A2:A5"/>
    <mergeCell ref="B3:E3"/>
    <mergeCell ref="F3:I3"/>
    <mergeCell ref="J3:M3"/>
    <mergeCell ref="N3:Q3"/>
    <mergeCell ref="B4:E4"/>
    <mergeCell ref="F4:I4"/>
    <mergeCell ref="J4:M4"/>
    <mergeCell ref="N4:Q4"/>
    <mergeCell ref="AP4:AS4"/>
    <mergeCell ref="AL3:AO3"/>
    <mergeCell ref="AP3:AS3"/>
  </mergeCells>
  <pageMargins left="0.70866141732283472" right="0.70866141732283472" top="0.74803149606299213" bottom="0.74803149606299213" header="0.31496062992125984" footer="0.31496062992125984"/>
  <pageSetup paperSize="9" scale="99" orientation="landscape" verticalDpi="597" r:id="rId1"/>
  <headerFooter>
    <oddHeader>&amp;LSERVIZIO STUDI E GESTIONE DATI
DIVISIONE STUDI E ANALISI STATISTICHE</oddHeader>
  </headerFooter>
  <colBreaks count="8" manualBreakCount="8">
    <brk id="5" max="1048575" man="1"/>
    <brk id="9" max="25" man="1"/>
    <brk id="13" max="25" man="1"/>
    <brk id="17" max="25" man="1"/>
    <brk id="21" max="25" man="1"/>
    <brk id="29" max="1048575" man="1"/>
    <brk id="37" max="1048575" man="1"/>
    <brk id="45"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Foglio22">
    <tabColor rgb="FF00B050"/>
    <pageSetUpPr fitToPage="1"/>
  </sheetPr>
  <dimension ref="A1:I22"/>
  <sheetViews>
    <sheetView showGridLines="0" topLeftCell="A2" zoomScale="90" zoomScaleNormal="90" workbookViewId="0"/>
  </sheetViews>
  <sheetFormatPr defaultColWidth="9.140625" defaultRowHeight="12.75"/>
  <cols>
    <col min="1" max="1" width="123.28515625" style="94" bestFit="1" customWidth="1"/>
    <col min="2" max="3" width="9.140625" style="94"/>
    <col min="4" max="4" width="9.7109375" style="94" customWidth="1"/>
    <col min="5" max="16384" width="9.140625" style="94"/>
  </cols>
  <sheetData>
    <row r="1" spans="1:9" s="91" customFormat="1" ht="30" customHeight="1">
      <c r="A1" s="87" t="s">
        <v>82</v>
      </c>
      <c r="B1" s="88"/>
      <c r="C1" s="89"/>
      <c r="D1" s="89"/>
      <c r="E1" s="90"/>
      <c r="F1" s="90"/>
    </row>
    <row r="2" spans="1:9" ht="64.150000000000006" customHeight="1">
      <c r="A2" s="151" t="s">
        <v>209</v>
      </c>
      <c r="B2" s="92"/>
      <c r="C2" s="93"/>
      <c r="E2" s="93"/>
      <c r="F2" s="93"/>
      <c r="G2" s="93"/>
      <c r="H2" s="93"/>
      <c r="I2" s="93"/>
    </row>
    <row r="3" spans="1:9" ht="63.75">
      <c r="A3" s="151" t="s">
        <v>210</v>
      </c>
      <c r="B3" s="92"/>
      <c r="C3" s="93"/>
      <c r="E3" s="93"/>
      <c r="F3" s="93"/>
      <c r="G3" s="93"/>
      <c r="H3" s="93"/>
      <c r="I3" s="93"/>
    </row>
    <row r="4" spans="1:9" s="91" customFormat="1" ht="30" customHeight="1">
      <c r="A4" s="152" t="s">
        <v>55</v>
      </c>
      <c r="B4" s="90"/>
      <c r="C4" s="90"/>
      <c r="D4" s="90"/>
      <c r="E4" s="90"/>
      <c r="F4" s="90"/>
      <c r="G4" s="90"/>
      <c r="H4" s="90"/>
      <c r="I4" s="90"/>
    </row>
    <row r="5" spans="1:9" ht="25.5">
      <c r="A5" s="151" t="s">
        <v>174</v>
      </c>
    </row>
    <row r="6" spans="1:9" ht="33.950000000000003" customHeight="1">
      <c r="A6" s="153" t="s">
        <v>168</v>
      </c>
    </row>
    <row r="7" spans="1:9" ht="38.25">
      <c r="A7" s="151" t="s">
        <v>169</v>
      </c>
    </row>
    <row r="8" spans="1:9" ht="27.75" customHeight="1">
      <c r="A8" s="151" t="s">
        <v>83</v>
      </c>
    </row>
    <row r="9" spans="1:9" ht="41.45" customHeight="1">
      <c r="A9" s="151" t="s">
        <v>84</v>
      </c>
    </row>
    <row r="10" spans="1:9" ht="42.75" customHeight="1">
      <c r="A10" s="151" t="s">
        <v>85</v>
      </c>
    </row>
    <row r="11" spans="1:9" ht="28.5" customHeight="1">
      <c r="A11" s="151" t="s">
        <v>170</v>
      </c>
    </row>
    <row r="22" spans="1:1">
      <c r="A22" s="179"/>
    </row>
  </sheetData>
  <pageMargins left="0.7" right="0.7" top="0.75" bottom="0.75" header="0.3" footer="0.3"/>
  <pageSetup paperSize="9" scale="70" orientation="portrait" horizontalDpi="4294967294" verticalDpi="4294967294"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Foglio23">
    <tabColor rgb="FF00B050"/>
    <pageSetUpPr fitToPage="1"/>
  </sheetPr>
  <dimension ref="A1:G88"/>
  <sheetViews>
    <sheetView showGridLines="0" zoomScaleNormal="100" workbookViewId="0"/>
  </sheetViews>
  <sheetFormatPr defaultColWidth="9.140625" defaultRowHeight="12.75"/>
  <cols>
    <col min="1" max="1" width="28.7109375" style="75" bestFit="1" customWidth="1"/>
    <col min="2" max="2" width="44.5703125" style="75" customWidth="1"/>
    <col min="3" max="5" width="12.28515625" style="75" customWidth="1"/>
    <col min="6" max="6" width="12.42578125" style="75" customWidth="1"/>
    <col min="7" max="7" width="11.7109375" style="75" customWidth="1"/>
    <col min="8" max="16384" width="9.140625" style="75"/>
  </cols>
  <sheetData>
    <row r="1" spans="1:7" ht="18" customHeight="1">
      <c r="A1" s="267" t="s">
        <v>181</v>
      </c>
      <c r="B1" s="268"/>
      <c r="C1" s="268"/>
      <c r="D1" s="268"/>
      <c r="E1" s="268"/>
      <c r="F1" s="268"/>
      <c r="G1" s="268"/>
    </row>
    <row r="2" spans="1:7" ht="16.899999999999999" customHeight="1">
      <c r="A2" s="269" t="s">
        <v>211</v>
      </c>
      <c r="B2" s="269"/>
      <c r="C2" s="269"/>
      <c r="D2" s="269"/>
      <c r="E2" s="269"/>
      <c r="F2" s="269"/>
      <c r="G2" s="269"/>
    </row>
    <row r="3" spans="1:7" ht="12" customHeight="1">
      <c r="A3" s="278" t="s">
        <v>71</v>
      </c>
      <c r="B3" s="278"/>
      <c r="C3" s="278"/>
      <c r="D3" s="278"/>
      <c r="E3" s="278"/>
      <c r="F3" s="278"/>
      <c r="G3" s="278"/>
    </row>
    <row r="4" spans="1:7" ht="13.5" thickBot="1">
      <c r="G4" s="95" t="s">
        <v>70</v>
      </c>
    </row>
    <row r="5" spans="1:7">
      <c r="A5" s="281" t="s">
        <v>69</v>
      </c>
      <c r="B5" s="282"/>
      <c r="C5" s="279" t="s">
        <v>1</v>
      </c>
      <c r="D5" s="279"/>
      <c r="E5" s="279"/>
      <c r="F5" s="279"/>
      <c r="G5" s="279"/>
    </row>
    <row r="6" spans="1:7" ht="13.5" thickBot="1">
      <c r="A6" s="283"/>
      <c r="B6" s="284"/>
      <c r="C6" s="155">
        <v>2021</v>
      </c>
      <c r="D6" s="156">
        <f>+C6+1</f>
        <v>2022</v>
      </c>
      <c r="E6" s="156">
        <f>+D6+1</f>
        <v>2023</v>
      </c>
      <c r="F6" s="155">
        <f>+E6+1</f>
        <v>2024</v>
      </c>
      <c r="G6" s="155">
        <f>+F6+1</f>
        <v>2025</v>
      </c>
    </row>
    <row r="7" spans="1:7">
      <c r="A7" s="273" t="s">
        <v>67</v>
      </c>
      <c r="B7" s="96" t="s">
        <v>62</v>
      </c>
      <c r="C7" s="97">
        <f>+FP_APCON!C4</f>
        <v>2107</v>
      </c>
      <c r="D7" s="97">
        <f>+FP_APCON!D4</f>
        <v>1682</v>
      </c>
      <c r="E7" s="97">
        <f>+FP_APCON!E4</f>
        <v>2268</v>
      </c>
      <c r="F7" s="97">
        <f>+FP_APCON!F4</f>
        <v>2776</v>
      </c>
      <c r="G7" s="98">
        <f>+FP_APCON!G4</f>
        <v>2536</v>
      </c>
    </row>
    <row r="8" spans="1:7">
      <c r="A8" s="274"/>
      <c r="B8" s="99" t="s">
        <v>61</v>
      </c>
      <c r="C8" s="80">
        <f>+FP_APCON!C5</f>
        <v>129639</v>
      </c>
      <c r="D8" s="80">
        <f>+FP_APCON!D5</f>
        <v>131729</v>
      </c>
      <c r="E8" s="80">
        <f>+FP_APCON!E5</f>
        <v>134711</v>
      </c>
      <c r="F8" s="80">
        <f>+FP_APCON!F5</f>
        <v>135772</v>
      </c>
      <c r="G8" s="100">
        <f>+FP_APCON!G5</f>
        <v>140025</v>
      </c>
    </row>
    <row r="9" spans="1:7">
      <c r="A9" s="274"/>
      <c r="B9" s="99" t="s">
        <v>60</v>
      </c>
      <c r="C9" s="80">
        <f>+FP_APCON!C6</f>
        <v>5395</v>
      </c>
      <c r="D9" s="80">
        <f>+FP_APCON!D6</f>
        <v>3777</v>
      </c>
      <c r="E9" s="80">
        <f>+FP_APCON!E6</f>
        <v>5297</v>
      </c>
      <c r="F9" s="80">
        <f>+FP_APCON!F6</f>
        <v>8790</v>
      </c>
      <c r="G9" s="100">
        <f>+FP_APCON!G6</f>
        <v>6539</v>
      </c>
    </row>
    <row r="10" spans="1:7">
      <c r="A10" s="274"/>
      <c r="B10" s="99" t="s">
        <v>59</v>
      </c>
      <c r="C10" s="80">
        <f>+FP_APCON!C7</f>
        <v>53443</v>
      </c>
      <c r="D10" s="80">
        <f>+FP_APCON!D7</f>
        <v>48442</v>
      </c>
      <c r="E10" s="80">
        <f>+FP_APCON!E7</f>
        <v>50709</v>
      </c>
      <c r="F10" s="80">
        <f>+FP_APCON!F7</f>
        <v>54903</v>
      </c>
      <c r="G10" s="100">
        <f>+FP_APCON!G7</f>
        <v>57684</v>
      </c>
    </row>
    <row r="11" spans="1:7">
      <c r="A11" s="274"/>
      <c r="B11" s="101" t="s">
        <v>58</v>
      </c>
      <c r="C11" s="102">
        <f>+C9+C10</f>
        <v>58838</v>
      </c>
      <c r="D11" s="102">
        <f>+D9+D10</f>
        <v>52219</v>
      </c>
      <c r="E11" s="102">
        <f>+E9+E10</f>
        <v>56006</v>
      </c>
      <c r="F11" s="102">
        <f>+F9+F10</f>
        <v>63693</v>
      </c>
      <c r="G11" s="103">
        <f>+G9+G10</f>
        <v>64223</v>
      </c>
    </row>
    <row r="12" spans="1:7" ht="13.5" thickBot="1">
      <c r="A12" s="275"/>
      <c r="B12" s="104" t="s">
        <v>56</v>
      </c>
      <c r="C12" s="80">
        <f>+FP_APCON!C8</f>
        <v>1669780</v>
      </c>
      <c r="D12" s="80">
        <f>+FP_APCON!D8</f>
        <v>1707457</v>
      </c>
      <c r="E12" s="80">
        <f>+FP_APCON!E8</f>
        <v>1710970</v>
      </c>
      <c r="F12" s="80">
        <f>+FP_APCON!F8</f>
        <v>1874959</v>
      </c>
      <c r="G12" s="100">
        <f>+FP_APCON!G8</f>
        <v>2059314</v>
      </c>
    </row>
    <row r="13" spans="1:7">
      <c r="A13" s="270" t="s">
        <v>66</v>
      </c>
      <c r="B13" s="105" t="s">
        <v>62</v>
      </c>
      <c r="C13" s="49">
        <f>+FP_APCON!C9</f>
        <v>273</v>
      </c>
      <c r="D13" s="49">
        <f>+FP_APCON!D9</f>
        <v>270</v>
      </c>
      <c r="E13" s="49">
        <f>+FP_APCON!E9</f>
        <v>383</v>
      </c>
      <c r="F13" s="49">
        <f>+FP_APCON!F9</f>
        <v>323</v>
      </c>
      <c r="G13" s="106">
        <f>+FP_APCON!G9</f>
        <v>221</v>
      </c>
    </row>
    <row r="14" spans="1:7">
      <c r="A14" s="271"/>
      <c r="B14" s="73" t="s">
        <v>61</v>
      </c>
      <c r="C14" s="53">
        <f>+FP_APCON!C10</f>
        <v>36590</v>
      </c>
      <c r="D14" s="53">
        <f>+FP_APCON!D10</f>
        <v>36565</v>
      </c>
      <c r="E14" s="53">
        <f>+FP_APCON!E10</f>
        <v>34780</v>
      </c>
      <c r="F14" s="53">
        <f>+FP_APCON!F10</f>
        <v>34167</v>
      </c>
      <c r="G14" s="107">
        <f>+FP_APCON!G10</f>
        <v>33078</v>
      </c>
    </row>
    <row r="15" spans="1:7">
      <c r="A15" s="271"/>
      <c r="B15" s="73" t="s">
        <v>60</v>
      </c>
      <c r="C15" s="53">
        <f>+FP_APCON!C11</f>
        <v>172</v>
      </c>
      <c r="D15" s="53">
        <f>+FP_APCON!D11</f>
        <v>293</v>
      </c>
      <c r="E15" s="53">
        <f>+FP_APCON!E11</f>
        <v>322</v>
      </c>
      <c r="F15" s="53">
        <f>+FP_APCON!F11</f>
        <v>483</v>
      </c>
      <c r="G15" s="107">
        <f>+FP_APCON!G11</f>
        <v>363</v>
      </c>
    </row>
    <row r="16" spans="1:7">
      <c r="A16" s="271"/>
      <c r="B16" s="73" t="s">
        <v>59</v>
      </c>
      <c r="C16" s="53">
        <f>+FP_APCON!C12</f>
        <v>9293</v>
      </c>
      <c r="D16" s="53">
        <f>+FP_APCON!D12</f>
        <v>8736</v>
      </c>
      <c r="E16" s="53">
        <f>+FP_APCON!E12</f>
        <v>8321</v>
      </c>
      <c r="F16" s="53">
        <f>+FP_APCON!F12</f>
        <v>8725</v>
      </c>
      <c r="G16" s="107">
        <f>+FP_APCON!G12</f>
        <v>8674</v>
      </c>
    </row>
    <row r="17" spans="1:7">
      <c r="A17" s="271"/>
      <c r="B17" s="108" t="s">
        <v>58</v>
      </c>
      <c r="C17" s="109">
        <f>+C15+C16</f>
        <v>9465</v>
      </c>
      <c r="D17" s="109">
        <f>+D15+D16</f>
        <v>9029</v>
      </c>
      <c r="E17" s="109">
        <f>+E15+E16</f>
        <v>8643</v>
      </c>
      <c r="F17" s="109">
        <f>+F15+F16</f>
        <v>9208</v>
      </c>
      <c r="G17" s="110">
        <f>+G15+G16</f>
        <v>9037</v>
      </c>
    </row>
    <row r="18" spans="1:7" ht="13.5" thickBot="1">
      <c r="A18" s="272"/>
      <c r="B18" s="111" t="s">
        <v>56</v>
      </c>
      <c r="C18" s="113">
        <f>+FP_APCON!C13</f>
        <v>473870</v>
      </c>
      <c r="D18" s="113">
        <f>+FP_APCON!D13</f>
        <v>473331</v>
      </c>
      <c r="E18" s="113">
        <f>+FP_APCON!E13</f>
        <v>431551</v>
      </c>
      <c r="F18" s="113">
        <f>+FP_APCON!F13</f>
        <v>464316</v>
      </c>
      <c r="G18" s="114">
        <f>+FP_APCON!G13</f>
        <v>492577</v>
      </c>
    </row>
    <row r="19" spans="1:7">
      <c r="A19" s="273" t="s">
        <v>65</v>
      </c>
      <c r="B19" s="96" t="s">
        <v>62</v>
      </c>
      <c r="C19" s="97">
        <f>+FP_APCON!C14</f>
        <v>299</v>
      </c>
      <c r="D19" s="97">
        <f>+FP_APCON!D14</f>
        <v>319</v>
      </c>
      <c r="E19" s="97">
        <f>+FP_APCON!E14</f>
        <v>336</v>
      </c>
      <c r="F19" s="97">
        <f>+FP_APCON!F14</f>
        <v>314</v>
      </c>
      <c r="G19" s="98">
        <f>+FP_APCON!G14</f>
        <v>241</v>
      </c>
    </row>
    <row r="20" spans="1:7">
      <c r="A20" s="274"/>
      <c r="B20" s="99" t="s">
        <v>61</v>
      </c>
      <c r="C20" s="80">
        <f>+FP_APCON!C15</f>
        <v>70801</v>
      </c>
      <c r="D20" s="80">
        <f>+FP_APCON!D15</f>
        <v>69141</v>
      </c>
      <c r="E20" s="80">
        <f>+FP_APCON!E15</f>
        <v>70554</v>
      </c>
      <c r="F20" s="80">
        <f>+FP_APCON!F15</f>
        <v>68965</v>
      </c>
      <c r="G20" s="100">
        <f>+FP_APCON!G15</f>
        <v>66557</v>
      </c>
    </row>
    <row r="21" spans="1:7">
      <c r="A21" s="274"/>
      <c r="B21" s="99" t="s">
        <v>60</v>
      </c>
      <c r="C21" s="80">
        <f>+FP_APCON!C16</f>
        <v>364</v>
      </c>
      <c r="D21" s="80">
        <f>+FP_APCON!D16</f>
        <v>128</v>
      </c>
      <c r="E21" s="80">
        <f>+FP_APCON!E16</f>
        <v>141</v>
      </c>
      <c r="F21" s="80">
        <f>+FP_APCON!F16</f>
        <v>117</v>
      </c>
      <c r="G21" s="100">
        <f>+FP_APCON!G16</f>
        <v>181</v>
      </c>
    </row>
    <row r="22" spans="1:7">
      <c r="A22" s="280"/>
      <c r="B22" s="99" t="s">
        <v>59</v>
      </c>
      <c r="C22" s="80">
        <f>+FP_APCON!C17</f>
        <v>17243</v>
      </c>
      <c r="D22" s="80">
        <f>+FP_APCON!D17</f>
        <v>16474</v>
      </c>
      <c r="E22" s="80">
        <f>+FP_APCON!E17</f>
        <v>16401</v>
      </c>
      <c r="F22" s="80">
        <f>+FP_APCON!F17</f>
        <v>17463</v>
      </c>
      <c r="G22" s="100">
        <f>+FP_APCON!G17</f>
        <v>16354</v>
      </c>
    </row>
    <row r="23" spans="1:7">
      <c r="A23" s="274"/>
      <c r="B23" s="101" t="s">
        <v>58</v>
      </c>
      <c r="C23" s="102">
        <f>+C21+C22</f>
        <v>17607</v>
      </c>
      <c r="D23" s="102">
        <f>+D21+D22</f>
        <v>16602</v>
      </c>
      <c r="E23" s="102">
        <f>+E21+E22</f>
        <v>16542</v>
      </c>
      <c r="F23" s="102">
        <f>+F21+F22</f>
        <v>17580</v>
      </c>
      <c r="G23" s="103">
        <f>+G21+G22</f>
        <v>16535</v>
      </c>
    </row>
    <row r="24" spans="1:7" ht="13.5" thickBot="1">
      <c r="A24" s="275"/>
      <c r="B24" s="104" t="s">
        <v>56</v>
      </c>
      <c r="C24" s="115">
        <f>+FP_APCON!C18</f>
        <v>817773</v>
      </c>
      <c r="D24" s="115">
        <f>+FP_APCON!D18</f>
        <v>828442</v>
      </c>
      <c r="E24" s="115">
        <f>+FP_APCON!E18</f>
        <v>861231</v>
      </c>
      <c r="F24" s="115">
        <f>+FP_APCON!F18</f>
        <v>905763</v>
      </c>
      <c r="G24" s="116">
        <f>+FP_APCON!G18</f>
        <v>935342</v>
      </c>
    </row>
    <row r="25" spans="1:7">
      <c r="A25" s="270" t="s">
        <v>64</v>
      </c>
      <c r="B25" s="105" t="s">
        <v>62</v>
      </c>
      <c r="C25" s="49">
        <f>+FP_APCON!C19</f>
        <v>0</v>
      </c>
      <c r="D25" s="49">
        <f>+FP_APCON!D19</f>
        <v>0</v>
      </c>
      <c r="E25" s="49">
        <f>+FP_APCON!E19</f>
        <v>2</v>
      </c>
      <c r="F25" s="49">
        <f>+FP_APCON!F19</f>
        <v>0</v>
      </c>
      <c r="G25" s="106">
        <f>+FP_APCON!G19</f>
        <v>0</v>
      </c>
    </row>
    <row r="26" spans="1:7">
      <c r="A26" s="271"/>
      <c r="B26" s="73" t="s">
        <v>61</v>
      </c>
      <c r="C26" s="53">
        <f>+FP_APCON!C20</f>
        <v>55</v>
      </c>
      <c r="D26" s="53">
        <f>+FP_APCON!D20</f>
        <v>44</v>
      </c>
      <c r="E26" s="53">
        <f>+FP_APCON!E20</f>
        <v>5</v>
      </c>
      <c r="F26" s="53">
        <f>+FP_APCON!F20</f>
        <v>0</v>
      </c>
      <c r="G26" s="107">
        <f>+FP_APCON!G20</f>
        <v>0</v>
      </c>
    </row>
    <row r="27" spans="1:7">
      <c r="A27" s="271"/>
      <c r="B27" s="73" t="s">
        <v>60</v>
      </c>
      <c r="C27" s="53">
        <f>+FP_APCON!C21</f>
        <v>0</v>
      </c>
      <c r="D27" s="53">
        <f>+FP_APCON!D21</f>
        <v>0</v>
      </c>
      <c r="E27" s="53">
        <f>+FP_APCON!E21</f>
        <v>4</v>
      </c>
      <c r="F27" s="53">
        <f>+FP_APCON!F21</f>
        <v>0</v>
      </c>
      <c r="G27" s="107">
        <f>+FP_APCON!G21</f>
        <v>0</v>
      </c>
    </row>
    <row r="28" spans="1:7">
      <c r="A28" s="271"/>
      <c r="B28" s="73" t="s">
        <v>59</v>
      </c>
      <c r="C28" s="53">
        <f>+FP_APCON!C22</f>
        <v>52</v>
      </c>
      <c r="D28" s="53">
        <f>+FP_APCON!D22</f>
        <v>11</v>
      </c>
      <c r="E28" s="53">
        <f>+FP_APCON!E22</f>
        <v>3</v>
      </c>
      <c r="F28" s="53">
        <f>+FP_APCON!F22</f>
        <v>0</v>
      </c>
      <c r="G28" s="107">
        <f>+FP_APCON!G22</f>
        <v>0</v>
      </c>
    </row>
    <row r="29" spans="1:7">
      <c r="A29" s="271"/>
      <c r="B29" s="108" t="s">
        <v>58</v>
      </c>
      <c r="C29" s="109">
        <f>+C27+C28</f>
        <v>52</v>
      </c>
      <c r="D29" s="109">
        <f>+D27+D28</f>
        <v>11</v>
      </c>
      <c r="E29" s="109">
        <f>+E27+E28</f>
        <v>7</v>
      </c>
      <c r="F29" s="109">
        <f>+F27+F28</f>
        <v>0</v>
      </c>
      <c r="G29" s="110">
        <f>+G27+G28</f>
        <v>0</v>
      </c>
    </row>
    <row r="30" spans="1:7" ht="13.5" thickBot="1">
      <c r="A30" s="272"/>
      <c r="B30" s="111" t="s">
        <v>56</v>
      </c>
      <c r="C30" s="113">
        <f>+FP_APCON!C23</f>
        <v>2785</v>
      </c>
      <c r="D30" s="113">
        <f>+FP_APCON!D23</f>
        <v>2008</v>
      </c>
      <c r="E30" s="113">
        <f>+FP_APCON!E23</f>
        <v>141</v>
      </c>
      <c r="F30" s="113">
        <f>+FP_APCON!F23</f>
        <v>0</v>
      </c>
      <c r="G30" s="114">
        <f>+FP_APCON!G23</f>
        <v>0</v>
      </c>
    </row>
    <row r="31" spans="1:7">
      <c r="A31" s="273" t="s">
        <v>63</v>
      </c>
      <c r="B31" s="96" t="s">
        <v>62</v>
      </c>
      <c r="C31" s="97">
        <f>+FP_APCON!C24</f>
        <v>0</v>
      </c>
      <c r="D31" s="97">
        <f>+FP_APCON!D24</f>
        <v>0</v>
      </c>
      <c r="E31" s="97">
        <f>+FP_APCON!E24</f>
        <v>0</v>
      </c>
      <c r="F31" s="97">
        <f>+FP_APCON!F24</f>
        <v>0</v>
      </c>
      <c r="G31" s="98">
        <f>+FP_APCON!G24</f>
        <v>0</v>
      </c>
    </row>
    <row r="32" spans="1:7">
      <c r="A32" s="274"/>
      <c r="B32" s="99" t="s">
        <v>61</v>
      </c>
      <c r="C32" s="80">
        <f>+FP_APCON!C25</f>
        <v>0</v>
      </c>
      <c r="D32" s="80">
        <f>+FP_APCON!D25</f>
        <v>0</v>
      </c>
      <c r="E32" s="80">
        <f>+FP_APCON!E25</f>
        <v>0</v>
      </c>
      <c r="F32" s="80">
        <f>+FP_APCON!F25</f>
        <v>0</v>
      </c>
      <c r="G32" s="100">
        <f>+FP_APCON!G25</f>
        <v>0</v>
      </c>
    </row>
    <row r="33" spans="1:7">
      <c r="A33" s="274"/>
      <c r="B33" s="99" t="s">
        <v>60</v>
      </c>
      <c r="C33" s="80">
        <f>+FP_APCON!C26</f>
        <v>0</v>
      </c>
      <c r="D33" s="80">
        <f>+FP_APCON!D26</f>
        <v>0</v>
      </c>
      <c r="E33" s="80">
        <f>+FP_APCON!E26</f>
        <v>0</v>
      </c>
      <c r="F33" s="80">
        <f>+FP_APCON!F26</f>
        <v>0</v>
      </c>
      <c r="G33" s="100">
        <f>+FP_APCON!G26</f>
        <v>0</v>
      </c>
    </row>
    <row r="34" spans="1:7">
      <c r="A34" s="274"/>
      <c r="B34" s="99" t="s">
        <v>59</v>
      </c>
      <c r="C34" s="80">
        <f>+FP_APCON!C27</f>
        <v>0</v>
      </c>
      <c r="D34" s="80">
        <f>+FP_APCON!D27</f>
        <v>0</v>
      </c>
      <c r="E34" s="80">
        <f>+FP_APCON!E27</f>
        <v>0</v>
      </c>
      <c r="F34" s="80">
        <f>+FP_APCON!F27</f>
        <v>0</v>
      </c>
      <c r="G34" s="100">
        <f>+FP_APCON!G27</f>
        <v>0</v>
      </c>
    </row>
    <row r="35" spans="1:7">
      <c r="A35" s="274"/>
      <c r="B35" s="101" t="s">
        <v>58</v>
      </c>
      <c r="C35" s="102">
        <f>+C33+C34</f>
        <v>0</v>
      </c>
      <c r="D35" s="102">
        <f>+D33+D34</f>
        <v>0</v>
      </c>
      <c r="E35" s="102">
        <f>+E33+E34</f>
        <v>0</v>
      </c>
      <c r="F35" s="102">
        <f>+F33+F34</f>
        <v>0</v>
      </c>
      <c r="G35" s="103">
        <f>+G33+G34</f>
        <v>0</v>
      </c>
    </row>
    <row r="36" spans="1:7" ht="13.5" thickBot="1">
      <c r="A36" s="275"/>
      <c r="B36" s="104" t="s">
        <v>56</v>
      </c>
      <c r="C36" s="115">
        <f>+FP_APCON!C28</f>
        <v>0</v>
      </c>
      <c r="D36" s="115">
        <f>+FP_APCON!D28</f>
        <v>0</v>
      </c>
      <c r="E36" s="115">
        <f>+FP_APCON!E28</f>
        <v>0</v>
      </c>
      <c r="F36" s="115">
        <f>+FP_APCON!F28</f>
        <v>0</v>
      </c>
      <c r="G36" s="128">
        <f>+FP_APCON!G28</f>
        <v>0</v>
      </c>
    </row>
    <row r="37" spans="1:7">
      <c r="A37" s="270" t="s">
        <v>57</v>
      </c>
      <c r="B37" s="105" t="s">
        <v>62</v>
      </c>
      <c r="C37" s="49">
        <f>+FP_APCON!C29</f>
        <v>2679</v>
      </c>
      <c r="D37" s="49">
        <f>+FP_APCON!D29</f>
        <v>2271</v>
      </c>
      <c r="E37" s="49">
        <f>+FP_APCON!E29</f>
        <v>2989</v>
      </c>
      <c r="F37" s="49">
        <f>+FP_APCON!F29</f>
        <v>3413</v>
      </c>
      <c r="G37" s="106">
        <f>+FP_APCON!G29</f>
        <v>2998</v>
      </c>
    </row>
    <row r="38" spans="1:7">
      <c r="A38" s="271"/>
      <c r="B38" s="73" t="s">
        <v>61</v>
      </c>
      <c r="C38" s="53">
        <f>+FP_APCON!C30</f>
        <v>237085</v>
      </c>
      <c r="D38" s="53">
        <f>+FP_APCON!D30</f>
        <v>237479</v>
      </c>
      <c r="E38" s="53">
        <f>+FP_APCON!E30</f>
        <v>240050</v>
      </c>
      <c r="F38" s="53">
        <f>+FP_APCON!F30</f>
        <v>238904</v>
      </c>
      <c r="G38" s="107">
        <f>+FP_APCON!G30</f>
        <v>239660</v>
      </c>
    </row>
    <row r="39" spans="1:7">
      <c r="A39" s="271"/>
      <c r="B39" s="73" t="s">
        <v>60</v>
      </c>
      <c r="C39" s="53">
        <f>+FP_APCON!C31</f>
        <v>5931</v>
      </c>
      <c r="D39" s="53">
        <f>+FP_APCON!D31</f>
        <v>4198</v>
      </c>
      <c r="E39" s="53">
        <f>+FP_APCON!E31</f>
        <v>5764</v>
      </c>
      <c r="F39" s="53">
        <f>+FP_APCON!F31</f>
        <v>9390</v>
      </c>
      <c r="G39" s="107">
        <f>+FP_APCON!G31</f>
        <v>7083</v>
      </c>
    </row>
    <row r="40" spans="1:7">
      <c r="A40" s="271"/>
      <c r="B40" s="73" t="s">
        <v>59</v>
      </c>
      <c r="C40" s="53">
        <f>+FP_APCON!C32</f>
        <v>80031</v>
      </c>
      <c r="D40" s="53">
        <f>+FP_APCON!D32</f>
        <v>73663</v>
      </c>
      <c r="E40" s="53">
        <f>+FP_APCON!E32</f>
        <v>75434</v>
      </c>
      <c r="F40" s="53">
        <f>+FP_APCON!F32</f>
        <v>81091</v>
      </c>
      <c r="G40" s="107">
        <f>+FP_APCON!G32</f>
        <v>82712</v>
      </c>
    </row>
    <row r="41" spans="1:7">
      <c r="A41" s="271"/>
      <c r="B41" s="108" t="s">
        <v>58</v>
      </c>
      <c r="C41" s="109">
        <f>+C39+C40</f>
        <v>85962</v>
      </c>
      <c r="D41" s="109">
        <f>+D39+D40</f>
        <v>77861</v>
      </c>
      <c r="E41" s="109">
        <f>+E39+E40</f>
        <v>81198</v>
      </c>
      <c r="F41" s="109">
        <f>+F39+F40</f>
        <v>90481</v>
      </c>
      <c r="G41" s="110">
        <f>+G39+G40</f>
        <v>89795</v>
      </c>
    </row>
    <row r="42" spans="1:7" ht="13.5" thickBot="1">
      <c r="A42" s="272"/>
      <c r="B42" s="111" t="s">
        <v>56</v>
      </c>
      <c r="C42" s="113">
        <f>+FP_APCON!C33</f>
        <v>2964208</v>
      </c>
      <c r="D42" s="113">
        <f>+FP_APCON!D33</f>
        <v>3011238</v>
      </c>
      <c r="E42" s="113">
        <f>+FP_APCON!E33</f>
        <v>3003893</v>
      </c>
      <c r="F42" s="113">
        <f>+FP_APCON!F33</f>
        <v>3245038</v>
      </c>
      <c r="G42" s="114">
        <f>+FP_APCON!G33</f>
        <v>3487233</v>
      </c>
    </row>
    <row r="43" spans="1:7" ht="13.5" thickBot="1">
      <c r="C43" s="117"/>
      <c r="D43" s="117"/>
      <c r="E43" s="117"/>
      <c r="F43" s="117"/>
      <c r="G43" s="117"/>
    </row>
    <row r="44" spans="1:7">
      <c r="A44" s="281" t="s">
        <v>68</v>
      </c>
      <c r="B44" s="282"/>
      <c r="C44" s="276" t="s">
        <v>1</v>
      </c>
      <c r="D44" s="276"/>
      <c r="E44" s="276"/>
      <c r="F44" s="276"/>
      <c r="G44" s="277"/>
    </row>
    <row r="45" spans="1:7" ht="13.5" thickBot="1">
      <c r="A45" s="283"/>
      <c r="B45" s="284"/>
      <c r="C45" s="155">
        <v>2020</v>
      </c>
      <c r="D45" s="156">
        <f>+C45+1</f>
        <v>2021</v>
      </c>
      <c r="E45" s="156">
        <f>+D45+1</f>
        <v>2022</v>
      </c>
      <c r="F45" s="155">
        <f>+E45+1</f>
        <v>2023</v>
      </c>
      <c r="G45" s="155">
        <f>+F45+1</f>
        <v>2024</v>
      </c>
    </row>
    <row r="46" spans="1:7">
      <c r="A46" s="273" t="s">
        <v>67</v>
      </c>
      <c r="B46" s="96" t="s">
        <v>62</v>
      </c>
      <c r="C46" s="97">
        <f>+FP_APSENZA!C4</f>
        <v>269</v>
      </c>
      <c r="D46" s="97">
        <f>+FP_APSENZA!D4</f>
        <v>211</v>
      </c>
      <c r="E46" s="97">
        <f>+FP_APSENZA!E4</f>
        <v>271</v>
      </c>
      <c r="F46" s="97">
        <f>+FP_APSENZA!F4</f>
        <v>476</v>
      </c>
      <c r="G46" s="98">
        <f>+FP_APSENZA!G4</f>
        <v>604</v>
      </c>
    </row>
    <row r="47" spans="1:7">
      <c r="A47" s="274" t="s">
        <v>67</v>
      </c>
      <c r="B47" s="99" t="s">
        <v>61</v>
      </c>
      <c r="C47" s="80">
        <f>+FP_APSENZA!C5</f>
        <v>16832</v>
      </c>
      <c r="D47" s="80">
        <f>+FP_APSENZA!D5</f>
        <v>17242</v>
      </c>
      <c r="E47" s="80">
        <f>+FP_APSENZA!E5</f>
        <v>18380</v>
      </c>
      <c r="F47" s="80">
        <f>+FP_APSENZA!F5</f>
        <v>46362</v>
      </c>
      <c r="G47" s="100">
        <f>+FP_APSENZA!G5</f>
        <v>23414</v>
      </c>
    </row>
    <row r="48" spans="1:7">
      <c r="A48" s="274" t="s">
        <v>67</v>
      </c>
      <c r="B48" s="99" t="s">
        <v>60</v>
      </c>
      <c r="C48" s="80">
        <f>+FP_APSENZA!C6</f>
        <v>1092</v>
      </c>
      <c r="D48" s="80">
        <f>+FP_APSENZA!D6</f>
        <v>2924</v>
      </c>
      <c r="E48" s="80">
        <f>+FP_APSENZA!E6</f>
        <v>2746</v>
      </c>
      <c r="F48" s="80">
        <f>+FP_APSENZA!F6</f>
        <v>2462</v>
      </c>
      <c r="G48" s="100">
        <f>+FP_APSENZA!G6</f>
        <v>5190</v>
      </c>
    </row>
    <row r="49" spans="1:7">
      <c r="A49" s="274" t="s">
        <v>67</v>
      </c>
      <c r="B49" s="99" t="s">
        <v>59</v>
      </c>
      <c r="C49" s="80">
        <f>+FP_APSENZA!C7</f>
        <v>5351</v>
      </c>
      <c r="D49" s="80">
        <f>+FP_APSENZA!D7</f>
        <v>5521</v>
      </c>
      <c r="E49" s="80">
        <f>+FP_APSENZA!E7</f>
        <v>5498</v>
      </c>
      <c r="F49" s="80">
        <f>+FP_APSENZA!F7</f>
        <v>6196</v>
      </c>
      <c r="G49" s="100">
        <f>+FP_APSENZA!G7</f>
        <v>6594</v>
      </c>
    </row>
    <row r="50" spans="1:7">
      <c r="A50" s="274"/>
      <c r="B50" s="101" t="s">
        <v>58</v>
      </c>
      <c r="C50" s="102">
        <f>+C48+C49</f>
        <v>6443</v>
      </c>
      <c r="D50" s="102">
        <f>+D48+D49</f>
        <v>8445</v>
      </c>
      <c r="E50" s="102">
        <f>+E48+E49</f>
        <v>8244</v>
      </c>
      <c r="F50" s="102">
        <f>+F48+F49</f>
        <v>8658</v>
      </c>
      <c r="G50" s="103">
        <f>+G48+G49</f>
        <v>11784</v>
      </c>
    </row>
    <row r="51" spans="1:7" ht="13.5" thickBot="1">
      <c r="A51" s="275" t="s">
        <v>67</v>
      </c>
      <c r="B51" s="104" t="s">
        <v>56</v>
      </c>
      <c r="C51" s="115">
        <f>+FP_APSENZA!C8</f>
        <v>368427</v>
      </c>
      <c r="D51" s="115">
        <f>+FP_APSENZA!D8</f>
        <v>355820</v>
      </c>
      <c r="E51" s="115">
        <f>+FP_APSENZA!E8</f>
        <v>336887</v>
      </c>
      <c r="F51" s="115">
        <f>+FP_APSENZA!F8</f>
        <v>380313</v>
      </c>
      <c r="G51" s="116">
        <f>+FP_APSENZA!G8</f>
        <v>434495</v>
      </c>
    </row>
    <row r="52" spans="1:7">
      <c r="A52" s="270" t="s">
        <v>66</v>
      </c>
      <c r="B52" s="105" t="s">
        <v>62</v>
      </c>
      <c r="C52" s="49">
        <f>+FP_APSENZA!C9</f>
        <v>1290</v>
      </c>
      <c r="D52" s="49">
        <f>+FP_APSENZA!D9</f>
        <v>1441</v>
      </c>
      <c r="E52" s="49">
        <f>+FP_APSENZA!E9</f>
        <v>1412</v>
      </c>
      <c r="F52" s="49">
        <f>+FP_APSENZA!F9</f>
        <v>1570</v>
      </c>
      <c r="G52" s="106">
        <f>+FP_APSENZA!G9</f>
        <v>1699</v>
      </c>
    </row>
    <row r="53" spans="1:7">
      <c r="A53" s="271" t="s">
        <v>66</v>
      </c>
      <c r="B53" s="73" t="s">
        <v>61</v>
      </c>
      <c r="C53" s="53">
        <f>+FP_APSENZA!C10</f>
        <v>108003</v>
      </c>
      <c r="D53" s="53">
        <f>+FP_APSENZA!D10</f>
        <v>108889</v>
      </c>
      <c r="E53" s="53">
        <f>+FP_APSENZA!E10</f>
        <v>110392</v>
      </c>
      <c r="F53" s="53">
        <f>+FP_APSENZA!F10</f>
        <v>116431</v>
      </c>
      <c r="G53" s="107">
        <f>+FP_APSENZA!G10</f>
        <v>117948</v>
      </c>
    </row>
    <row r="54" spans="1:7">
      <c r="A54" s="271" t="s">
        <v>66</v>
      </c>
      <c r="B54" s="73" t="s">
        <v>60</v>
      </c>
      <c r="C54" s="53">
        <f>+FP_APSENZA!C11</f>
        <v>3505</v>
      </c>
      <c r="D54" s="53">
        <f>+FP_APSENZA!D11</f>
        <v>3874</v>
      </c>
      <c r="E54" s="53">
        <f>+FP_APSENZA!E11</f>
        <v>3329</v>
      </c>
      <c r="F54" s="53">
        <f>+FP_APSENZA!F11</f>
        <v>4813</v>
      </c>
      <c r="G54" s="107">
        <f>+FP_APSENZA!G11</f>
        <v>6586</v>
      </c>
    </row>
    <row r="55" spans="1:7">
      <c r="A55" s="271" t="s">
        <v>66</v>
      </c>
      <c r="B55" s="73" t="s">
        <v>59</v>
      </c>
      <c r="C55" s="53">
        <f>+FP_APSENZA!C12</f>
        <v>29272</v>
      </c>
      <c r="D55" s="53">
        <f>+FP_APSENZA!D12</f>
        <v>29580</v>
      </c>
      <c r="E55" s="53">
        <f>+FP_APSENZA!E12</f>
        <v>28676</v>
      </c>
      <c r="F55" s="53">
        <f>+FP_APSENZA!F12</f>
        <v>31069</v>
      </c>
      <c r="G55" s="107">
        <f>+FP_APSENZA!G12</f>
        <v>31871</v>
      </c>
    </row>
    <row r="56" spans="1:7">
      <c r="A56" s="271"/>
      <c r="B56" s="108" t="s">
        <v>58</v>
      </c>
      <c r="C56" s="109">
        <f>+C54+C55</f>
        <v>32777</v>
      </c>
      <c r="D56" s="109">
        <f>+D54+D55</f>
        <v>33454</v>
      </c>
      <c r="E56" s="109">
        <f>+E54+E55</f>
        <v>32005</v>
      </c>
      <c r="F56" s="109">
        <f>+F54+F55</f>
        <v>35882</v>
      </c>
      <c r="G56" s="110">
        <f>+G54+G55</f>
        <v>38457</v>
      </c>
    </row>
    <row r="57" spans="1:7" ht="13.5" thickBot="1">
      <c r="A57" s="272" t="s">
        <v>66</v>
      </c>
      <c r="B57" s="111" t="s">
        <v>56</v>
      </c>
      <c r="C57" s="113">
        <f>+FP_APSENZA!C13</f>
        <v>1362446</v>
      </c>
      <c r="D57" s="113">
        <f>+FP_APSENZA!D13</f>
        <v>1404367</v>
      </c>
      <c r="E57" s="113">
        <f>+FP_APSENZA!E13</f>
        <v>1421409</v>
      </c>
      <c r="F57" s="113">
        <f>+FP_APSENZA!F13</f>
        <v>1596910</v>
      </c>
      <c r="G57" s="114">
        <f>+FP_APSENZA!G13</f>
        <v>1716967</v>
      </c>
    </row>
    <row r="58" spans="1:7">
      <c r="A58" s="273" t="s">
        <v>65</v>
      </c>
      <c r="B58" s="96" t="s">
        <v>62</v>
      </c>
      <c r="C58" s="97">
        <f>+FP_APSENZA!C14</f>
        <v>3637</v>
      </c>
      <c r="D58" s="97">
        <f>+FP_APSENZA!D14</f>
        <v>3655</v>
      </c>
      <c r="E58" s="97">
        <f>+FP_APSENZA!E14</f>
        <v>3476</v>
      </c>
      <c r="F58" s="97">
        <f>+FP_APSENZA!F14</f>
        <v>4394</v>
      </c>
      <c r="G58" s="98">
        <f>+FP_APSENZA!G14</f>
        <v>4579</v>
      </c>
    </row>
    <row r="59" spans="1:7">
      <c r="A59" s="274" t="s">
        <v>65</v>
      </c>
      <c r="B59" s="99" t="s">
        <v>61</v>
      </c>
      <c r="C59" s="80">
        <f>+FP_APSENZA!C15</f>
        <v>156172</v>
      </c>
      <c r="D59" s="80">
        <f>+FP_APSENZA!D15</f>
        <v>170194</v>
      </c>
      <c r="E59" s="80">
        <f>+FP_APSENZA!E15</f>
        <v>183662</v>
      </c>
      <c r="F59" s="80">
        <f>+FP_APSENZA!F15</f>
        <v>201372</v>
      </c>
      <c r="G59" s="100">
        <f>+FP_APSENZA!G15</f>
        <v>215647</v>
      </c>
    </row>
    <row r="60" spans="1:7">
      <c r="A60" s="274" t="s">
        <v>65</v>
      </c>
      <c r="B60" s="99" t="s">
        <v>60</v>
      </c>
      <c r="C60" s="80">
        <f>+FP_APSENZA!C16</f>
        <v>4188</v>
      </c>
      <c r="D60" s="80">
        <f>+FP_APSENZA!D16</f>
        <v>4809</v>
      </c>
      <c r="E60" s="80">
        <f>+FP_APSENZA!E16</f>
        <v>5101</v>
      </c>
      <c r="F60" s="80">
        <f>+FP_APSENZA!F16</f>
        <v>5610</v>
      </c>
      <c r="G60" s="100">
        <f>+FP_APSENZA!G16</f>
        <v>8314</v>
      </c>
    </row>
    <row r="61" spans="1:7">
      <c r="A61" s="274" t="s">
        <v>65</v>
      </c>
      <c r="B61" s="99" t="s">
        <v>59</v>
      </c>
      <c r="C61" s="80">
        <f>+FP_APSENZA!C17</f>
        <v>51606</v>
      </c>
      <c r="D61" s="80">
        <f>+FP_APSENZA!D17</f>
        <v>58579</v>
      </c>
      <c r="E61" s="80">
        <f>+FP_APSENZA!E17</f>
        <v>55470</v>
      </c>
      <c r="F61" s="80">
        <f>+FP_APSENZA!F17</f>
        <v>65726</v>
      </c>
      <c r="G61" s="100">
        <f>+FP_APSENZA!G17</f>
        <v>72201</v>
      </c>
    </row>
    <row r="62" spans="1:7">
      <c r="A62" s="274"/>
      <c r="B62" s="101" t="s">
        <v>58</v>
      </c>
      <c r="C62" s="102">
        <f>+C60+C61</f>
        <v>55794</v>
      </c>
      <c r="D62" s="102">
        <f>+D60+D61</f>
        <v>63388</v>
      </c>
      <c r="E62" s="102">
        <f>+E60+E61</f>
        <v>60571</v>
      </c>
      <c r="F62" s="102">
        <f>+F60+F61</f>
        <v>71336</v>
      </c>
      <c r="G62" s="103">
        <f>+G60+G61</f>
        <v>80515</v>
      </c>
    </row>
    <row r="63" spans="1:7" ht="13.5" thickBot="1">
      <c r="A63" s="275" t="s">
        <v>65</v>
      </c>
      <c r="B63" s="104" t="s">
        <v>56</v>
      </c>
      <c r="C63" s="115">
        <f>+FP_APSENZA!C18</f>
        <v>2441337</v>
      </c>
      <c r="D63" s="115">
        <f>+FP_APSENZA!D18</f>
        <v>2598765</v>
      </c>
      <c r="E63" s="115">
        <f>+FP_APSENZA!E18</f>
        <v>2656751</v>
      </c>
      <c r="F63" s="115">
        <f>+FP_APSENZA!F18</f>
        <v>3095287</v>
      </c>
      <c r="G63" s="116">
        <f>+FP_APSENZA!G18</f>
        <v>3393289</v>
      </c>
    </row>
    <row r="64" spans="1:7">
      <c r="A64" s="270" t="s">
        <v>64</v>
      </c>
      <c r="B64" s="105" t="s">
        <v>62</v>
      </c>
      <c r="C64" s="49">
        <f>+FP_APSENZA!C19</f>
        <v>3987</v>
      </c>
      <c r="D64" s="49">
        <f>+FP_APSENZA!D19</f>
        <v>4336</v>
      </c>
      <c r="E64" s="49">
        <f>+FP_APSENZA!E19</f>
        <v>4190</v>
      </c>
      <c r="F64" s="49">
        <f>+FP_APSENZA!F19</f>
        <v>5547</v>
      </c>
      <c r="G64" s="106">
        <f>+FP_APSENZA!G19</f>
        <v>6662</v>
      </c>
    </row>
    <row r="65" spans="1:7">
      <c r="A65" s="271" t="s">
        <v>64</v>
      </c>
      <c r="B65" s="73" t="s">
        <v>61</v>
      </c>
      <c r="C65" s="53">
        <f>+FP_APSENZA!C20</f>
        <v>254333</v>
      </c>
      <c r="D65" s="53">
        <f>+FP_APSENZA!D20</f>
        <v>272580</v>
      </c>
      <c r="E65" s="53">
        <f>+FP_APSENZA!E20</f>
        <v>280798</v>
      </c>
      <c r="F65" s="53">
        <f>+FP_APSENZA!F20</f>
        <v>360056</v>
      </c>
      <c r="G65" s="107">
        <f>+FP_APSENZA!G20</f>
        <v>324096</v>
      </c>
    </row>
    <row r="66" spans="1:7">
      <c r="A66" s="271" t="s">
        <v>64</v>
      </c>
      <c r="B66" s="73" t="s">
        <v>60</v>
      </c>
      <c r="C66" s="53">
        <f>+FP_APSENZA!C21</f>
        <v>5370</v>
      </c>
      <c r="D66" s="53">
        <f>+FP_APSENZA!D21</f>
        <v>6304</v>
      </c>
      <c r="E66" s="53">
        <f>+FP_APSENZA!E21</f>
        <v>5633</v>
      </c>
      <c r="F66" s="53">
        <f>+FP_APSENZA!F21</f>
        <v>6338</v>
      </c>
      <c r="G66" s="107">
        <f>+FP_APSENZA!G21</f>
        <v>10323</v>
      </c>
    </row>
    <row r="67" spans="1:7">
      <c r="A67" s="271" t="s">
        <v>64</v>
      </c>
      <c r="B67" s="73" t="s">
        <v>59</v>
      </c>
      <c r="C67" s="53">
        <f>+FP_APSENZA!C22</f>
        <v>74934</v>
      </c>
      <c r="D67" s="53">
        <f>+FP_APSENZA!D22</f>
        <v>79369</v>
      </c>
      <c r="E67" s="53">
        <f>+FP_APSENZA!E22</f>
        <v>78906</v>
      </c>
      <c r="F67" s="53">
        <f>+FP_APSENZA!F22</f>
        <v>86774</v>
      </c>
      <c r="G67" s="107">
        <f>+FP_APSENZA!G22</f>
        <v>101133</v>
      </c>
    </row>
    <row r="68" spans="1:7">
      <c r="A68" s="271"/>
      <c r="B68" s="108" t="s">
        <v>58</v>
      </c>
      <c r="C68" s="109">
        <f>+C66+C67</f>
        <v>80304</v>
      </c>
      <c r="D68" s="109">
        <f>+D66+D67</f>
        <v>85673</v>
      </c>
      <c r="E68" s="109">
        <f>+E66+E67</f>
        <v>84539</v>
      </c>
      <c r="F68" s="109">
        <f>+F66+F67</f>
        <v>93112</v>
      </c>
      <c r="G68" s="110">
        <f>+G66+G67</f>
        <v>111456</v>
      </c>
    </row>
    <row r="69" spans="1:7" ht="13.5" thickBot="1">
      <c r="A69" s="272" t="s">
        <v>64</v>
      </c>
      <c r="B69" s="111" t="s">
        <v>56</v>
      </c>
      <c r="C69" s="113">
        <f>+FP_APSENZA!C23</f>
        <v>3647942</v>
      </c>
      <c r="D69" s="113">
        <f>+FP_APSENZA!D23</f>
        <v>3865552</v>
      </c>
      <c r="E69" s="113">
        <f>+FP_APSENZA!E23</f>
        <v>3918024</v>
      </c>
      <c r="F69" s="113">
        <f>+FP_APSENZA!F23</f>
        <v>4449379</v>
      </c>
      <c r="G69" s="114">
        <f>+FP_APSENZA!G23</f>
        <v>4797447</v>
      </c>
    </row>
    <row r="70" spans="1:7">
      <c r="A70" s="273" t="s">
        <v>63</v>
      </c>
      <c r="B70" s="96" t="s">
        <v>62</v>
      </c>
      <c r="C70" s="97">
        <f>+FP_APSENZA!C24</f>
        <v>10982</v>
      </c>
      <c r="D70" s="97">
        <f>+FP_APSENZA!D24</f>
        <v>11549</v>
      </c>
      <c r="E70" s="97">
        <f>+FP_APSENZA!E24</f>
        <v>8996</v>
      </c>
      <c r="F70" s="97">
        <f>+FP_APSENZA!F24</f>
        <v>13790</v>
      </c>
      <c r="G70" s="98">
        <f>+FP_APSENZA!G24</f>
        <v>18148</v>
      </c>
    </row>
    <row r="71" spans="1:7">
      <c r="A71" s="274" t="s">
        <v>63</v>
      </c>
      <c r="B71" s="99" t="s">
        <v>61</v>
      </c>
      <c r="C71" s="80">
        <f>+FP_APSENZA!C25</f>
        <v>412530</v>
      </c>
      <c r="D71" s="80">
        <f>+FP_APSENZA!D25</f>
        <v>454206</v>
      </c>
      <c r="E71" s="80">
        <f>+FP_APSENZA!E25</f>
        <v>486963</v>
      </c>
      <c r="F71" s="80">
        <f>+FP_APSENZA!F25</f>
        <v>520316</v>
      </c>
      <c r="G71" s="100">
        <f>+FP_APSENZA!G25</f>
        <v>571481</v>
      </c>
    </row>
    <row r="72" spans="1:7">
      <c r="A72" s="274" t="s">
        <v>63</v>
      </c>
      <c r="B72" s="99" t="s">
        <v>60</v>
      </c>
      <c r="C72" s="80">
        <f>+FP_APSENZA!C26</f>
        <v>7367</v>
      </c>
      <c r="D72" s="80">
        <f>+FP_APSENZA!D26</f>
        <v>8720</v>
      </c>
      <c r="E72" s="80">
        <f>+FP_APSENZA!E26</f>
        <v>9425</v>
      </c>
      <c r="F72" s="80">
        <f>+FP_APSENZA!F26</f>
        <v>10528</v>
      </c>
      <c r="G72" s="100">
        <f>+FP_APSENZA!G26</f>
        <v>20713</v>
      </c>
    </row>
    <row r="73" spans="1:7">
      <c r="A73" s="274" t="s">
        <v>63</v>
      </c>
      <c r="B73" s="99" t="s">
        <v>59</v>
      </c>
      <c r="C73" s="80">
        <f>+FP_APSENZA!C27</f>
        <v>102660</v>
      </c>
      <c r="D73" s="80">
        <f>+FP_APSENZA!D27</f>
        <v>115883</v>
      </c>
      <c r="E73" s="80">
        <f>+FP_APSENZA!E27</f>
        <v>127050</v>
      </c>
      <c r="F73" s="80">
        <f>+FP_APSENZA!F27</f>
        <v>142348</v>
      </c>
      <c r="G73" s="100">
        <f>+FP_APSENZA!G27</f>
        <v>167900</v>
      </c>
    </row>
    <row r="74" spans="1:7">
      <c r="A74" s="274"/>
      <c r="B74" s="101" t="s">
        <v>58</v>
      </c>
      <c r="C74" s="102">
        <f>+C72+C73</f>
        <v>110027</v>
      </c>
      <c r="D74" s="102">
        <f>+D72+D73</f>
        <v>124603</v>
      </c>
      <c r="E74" s="102">
        <f>+E72+E73</f>
        <v>136475</v>
      </c>
      <c r="F74" s="102">
        <f>+F72+F73</f>
        <v>152876</v>
      </c>
      <c r="G74" s="103">
        <f>+G72+G73</f>
        <v>188613</v>
      </c>
    </row>
    <row r="75" spans="1:7" ht="13.5" thickBot="1">
      <c r="A75" s="275" t="s">
        <v>63</v>
      </c>
      <c r="B75" s="104" t="s">
        <v>56</v>
      </c>
      <c r="C75" s="115">
        <f>+FP_APSENZA!C28</f>
        <v>3987498</v>
      </c>
      <c r="D75" s="115">
        <f>+FP_APSENZA!D28</f>
        <v>4531809</v>
      </c>
      <c r="E75" s="115">
        <f>+FP_APSENZA!E28</f>
        <v>4803475</v>
      </c>
      <c r="F75" s="115">
        <f>+FP_APSENZA!F28</f>
        <v>5910979</v>
      </c>
      <c r="G75" s="116">
        <f>+FP_APSENZA!G28</f>
        <v>6512857</v>
      </c>
    </row>
    <row r="76" spans="1:7">
      <c r="A76" s="270" t="s">
        <v>57</v>
      </c>
      <c r="B76" s="105" t="s">
        <v>62</v>
      </c>
      <c r="C76" s="49">
        <f>+FP_APSENZA!C29</f>
        <v>20165</v>
      </c>
      <c r="D76" s="49">
        <f>+FP_APSENZA!D29</f>
        <v>21192</v>
      </c>
      <c r="E76" s="49">
        <f>+FP_APSENZA!E29</f>
        <v>18345</v>
      </c>
      <c r="F76" s="49">
        <f>+FP_APSENZA!F29</f>
        <v>25777</v>
      </c>
      <c r="G76" s="106">
        <f>+FP_APSENZA!G29</f>
        <v>31692</v>
      </c>
    </row>
    <row r="77" spans="1:7">
      <c r="A77" s="271" t="s">
        <v>57</v>
      </c>
      <c r="B77" s="73" t="s">
        <v>61</v>
      </c>
      <c r="C77" s="53">
        <f>+FP_APSENZA!C30</f>
        <v>947870</v>
      </c>
      <c r="D77" s="53">
        <f>+FP_APSENZA!D30</f>
        <v>1023111</v>
      </c>
      <c r="E77" s="53">
        <f>+FP_APSENZA!E30</f>
        <v>1080195</v>
      </c>
      <c r="F77" s="53">
        <f>+FP_APSENZA!F30</f>
        <v>1244537</v>
      </c>
      <c r="G77" s="107">
        <f>+FP_APSENZA!G30</f>
        <v>1252586</v>
      </c>
    </row>
    <row r="78" spans="1:7">
      <c r="A78" s="271" t="s">
        <v>57</v>
      </c>
      <c r="B78" s="73" t="s">
        <v>60</v>
      </c>
      <c r="C78" s="53">
        <f>+FP_APSENZA!C31</f>
        <v>21522</v>
      </c>
      <c r="D78" s="53">
        <f>+FP_APSENZA!D31</f>
        <v>26631</v>
      </c>
      <c r="E78" s="53">
        <f>+FP_APSENZA!E31</f>
        <v>26234</v>
      </c>
      <c r="F78" s="53">
        <f>+FP_APSENZA!F31</f>
        <v>29751</v>
      </c>
      <c r="G78" s="107">
        <f>+FP_APSENZA!G31</f>
        <v>51126</v>
      </c>
    </row>
    <row r="79" spans="1:7">
      <c r="A79" s="271" t="s">
        <v>57</v>
      </c>
      <c r="B79" s="73" t="s">
        <v>59</v>
      </c>
      <c r="C79" s="53">
        <f>+FP_APSENZA!C32</f>
        <v>263823</v>
      </c>
      <c r="D79" s="53">
        <f>+FP_APSENZA!D32</f>
        <v>288932</v>
      </c>
      <c r="E79" s="53">
        <f>+FP_APSENZA!E32</f>
        <v>295600</v>
      </c>
      <c r="F79" s="53">
        <f>+FP_APSENZA!F32</f>
        <v>332113</v>
      </c>
      <c r="G79" s="107">
        <f>+FP_APSENZA!G32</f>
        <v>379699</v>
      </c>
    </row>
    <row r="80" spans="1:7">
      <c r="A80" s="271"/>
      <c r="B80" s="108" t="s">
        <v>58</v>
      </c>
      <c r="C80" s="109">
        <f>+C78+C79</f>
        <v>285345</v>
      </c>
      <c r="D80" s="109">
        <f>+D78+D79</f>
        <v>315563</v>
      </c>
      <c r="E80" s="109">
        <f>+E78+E79</f>
        <v>321834</v>
      </c>
      <c r="F80" s="109">
        <f>+F78+F79</f>
        <v>361864</v>
      </c>
      <c r="G80" s="110">
        <f>+G78+G79</f>
        <v>430825</v>
      </c>
    </row>
    <row r="81" spans="1:7" ht="13.5" thickBot="1">
      <c r="A81" s="272" t="s">
        <v>57</v>
      </c>
      <c r="B81" s="111" t="s">
        <v>56</v>
      </c>
      <c r="C81" s="113">
        <f>+FP_APSENZA!C33</f>
        <v>11807650</v>
      </c>
      <c r="D81" s="113">
        <f>+FP_APSENZA!D33</f>
        <v>12756313</v>
      </c>
      <c r="E81" s="113">
        <f>+FP_APSENZA!E33</f>
        <v>13136546</v>
      </c>
      <c r="F81" s="113">
        <f>+FP_APSENZA!F33</f>
        <v>15432868</v>
      </c>
      <c r="G81" s="114">
        <f>+FP_APSENZA!G33</f>
        <v>16855055</v>
      </c>
    </row>
    <row r="83" spans="1:7">
      <c r="C83" s="117"/>
    </row>
    <row r="84" spans="1:7">
      <c r="C84" s="117"/>
    </row>
    <row r="85" spans="1:7">
      <c r="C85" s="117"/>
    </row>
    <row r="86" spans="1:7">
      <c r="C86" s="117"/>
    </row>
    <row r="87" spans="1:7">
      <c r="C87" s="117"/>
    </row>
    <row r="88" spans="1:7" ht="13.5" customHeight="1">
      <c r="C88" s="117"/>
    </row>
  </sheetData>
  <mergeCells count="19">
    <mergeCell ref="A70:A75"/>
    <mergeCell ref="A76:A81"/>
    <mergeCell ref="A25:A30"/>
    <mergeCell ref="A31:A36"/>
    <mergeCell ref="A37:A42"/>
    <mergeCell ref="A44:B45"/>
    <mergeCell ref="A46:A51"/>
    <mergeCell ref="A1:G1"/>
    <mergeCell ref="A2:G2"/>
    <mergeCell ref="A52:A57"/>
    <mergeCell ref="A58:A63"/>
    <mergeCell ref="A64:A69"/>
    <mergeCell ref="C44:G44"/>
    <mergeCell ref="A3:G3"/>
    <mergeCell ref="C5:G5"/>
    <mergeCell ref="A7:A12"/>
    <mergeCell ref="A13:A18"/>
    <mergeCell ref="A19:A24"/>
    <mergeCell ref="A5:B6"/>
  </mergeCells>
  <printOptions horizontalCentered="1"/>
  <pageMargins left="0.31496062992125984" right="0.11811023622047245" top="0.78740157480314965" bottom="0" header="0.19685039370078741" footer="0"/>
  <pageSetup paperSize="8" scale="52" orientation="landscape" verticalDpi="597" r:id="rId1"/>
  <headerFooter alignWithMargins="0">
    <oddHeader>&amp;L&amp;"Arial,Normale"&amp;8IVASS - SERVIZIO STUDI E GESTIONE DATI
DIVISIONE STUDI E ANALISI STATISTICHE&amp;R&amp;A</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Foglio24">
    <tabColor rgb="FF00B050"/>
    <pageSetUpPr fitToPage="1"/>
  </sheetPr>
  <dimension ref="A1:G33"/>
  <sheetViews>
    <sheetView showGridLines="0" zoomScale="90" zoomScaleNormal="90" workbookViewId="0"/>
  </sheetViews>
  <sheetFormatPr defaultColWidth="9.140625" defaultRowHeight="12.75"/>
  <cols>
    <col min="1" max="1" width="36.42578125" style="75" customWidth="1"/>
    <col min="2" max="2" width="46.85546875" style="75" customWidth="1"/>
    <col min="3" max="3" width="12.28515625" style="75" customWidth="1"/>
    <col min="4" max="4" width="13.42578125" style="75" customWidth="1"/>
    <col min="5" max="5" width="13.5703125" style="75" customWidth="1"/>
    <col min="6" max="6" width="14.5703125" style="75" customWidth="1"/>
    <col min="7" max="7" width="13" style="75" customWidth="1"/>
    <col min="8" max="8" width="12.28515625" style="75" customWidth="1"/>
    <col min="9" max="16384" width="9.140625" style="75"/>
  </cols>
  <sheetData>
    <row r="1" spans="1:7">
      <c r="A1" s="285" t="s">
        <v>181</v>
      </c>
      <c r="B1" s="268"/>
      <c r="C1" s="268"/>
      <c r="D1" s="268"/>
      <c r="E1" s="268"/>
      <c r="F1" s="268"/>
      <c r="G1" s="268"/>
    </row>
    <row r="2" spans="1:7" ht="15" customHeight="1">
      <c r="A2" s="269" t="s">
        <v>212</v>
      </c>
      <c r="B2" s="269"/>
      <c r="C2" s="269"/>
      <c r="D2" s="269"/>
      <c r="E2" s="269"/>
      <c r="F2" s="269"/>
      <c r="G2" s="269"/>
    </row>
    <row r="3" spans="1:7" ht="15" customHeight="1">
      <c r="A3" s="278" t="s">
        <v>71</v>
      </c>
      <c r="B3" s="278"/>
      <c r="C3" s="278"/>
      <c r="D3" s="278"/>
      <c r="E3" s="278"/>
      <c r="F3" s="278"/>
      <c r="G3" s="278"/>
    </row>
    <row r="4" spans="1:7" ht="13.5" thickBot="1">
      <c r="G4" s="95" t="s">
        <v>70</v>
      </c>
    </row>
    <row r="5" spans="1:7">
      <c r="A5" s="281" t="s">
        <v>69</v>
      </c>
      <c r="B5" s="282"/>
      <c r="C5" s="279" t="s">
        <v>1</v>
      </c>
      <c r="D5" s="279"/>
      <c r="E5" s="279"/>
      <c r="F5" s="279"/>
      <c r="G5" s="279"/>
    </row>
    <row r="6" spans="1:7" ht="13.5" thickBot="1">
      <c r="A6" s="283"/>
      <c r="B6" s="284"/>
      <c r="C6" s="155">
        <v>2021</v>
      </c>
      <c r="D6" s="156">
        <f>+C6+1</f>
        <v>2022</v>
      </c>
      <c r="E6" s="156">
        <f>+D6+1</f>
        <v>2023</v>
      </c>
      <c r="F6" s="155">
        <f>+E6+1</f>
        <v>2024</v>
      </c>
      <c r="G6" s="155">
        <f>+F6+1</f>
        <v>2025</v>
      </c>
    </row>
    <row r="7" spans="1:7" ht="15.95" customHeight="1">
      <c r="A7" s="273" t="s">
        <v>67</v>
      </c>
      <c r="B7" s="96" t="s">
        <v>61</v>
      </c>
      <c r="C7" s="118">
        <f>+FP_NEGCON!C4</f>
        <v>490586</v>
      </c>
      <c r="D7" s="118">
        <f>+FP_NEGCON!D4</f>
        <v>546654</v>
      </c>
      <c r="E7" s="118">
        <f>+FP_NEGCON!E4</f>
        <v>629421</v>
      </c>
      <c r="F7" s="118">
        <f>+FP_NEGCON!F4</f>
        <v>695946</v>
      </c>
      <c r="G7" s="119">
        <f>+FP_NEGCON!G4</f>
        <v>817564</v>
      </c>
    </row>
    <row r="8" spans="1:7" ht="15.95" customHeight="1">
      <c r="A8" s="274"/>
      <c r="B8" s="99" t="s">
        <v>158</v>
      </c>
      <c r="C8" s="120">
        <f>+FP_NEGCON!C5</f>
        <v>138377</v>
      </c>
      <c r="D8" s="120">
        <f>+FP_NEGCON!D5</f>
        <v>152963</v>
      </c>
      <c r="E8" s="120">
        <f>+FP_NEGCON!E5</f>
        <v>711351</v>
      </c>
      <c r="F8" s="120">
        <f>+FP_NEGCON!F5</f>
        <v>330836</v>
      </c>
      <c r="G8" s="121">
        <f>+FP_NEGCON!G5</f>
        <v>796567</v>
      </c>
    </row>
    <row r="9" spans="1:7" ht="15.95" customHeight="1">
      <c r="A9" s="274"/>
      <c r="B9" s="99" t="s">
        <v>73</v>
      </c>
      <c r="C9" s="120">
        <f>+FP_NEGCON!C6</f>
        <v>3864703</v>
      </c>
      <c r="D9" s="120">
        <f>+FP_NEGCON!D6</f>
        <v>3767752</v>
      </c>
      <c r="E9" s="120">
        <f>+FP_NEGCON!E6</f>
        <v>4811154</v>
      </c>
      <c r="F9" s="120">
        <f>+FP_NEGCON!F6</f>
        <v>5769228</v>
      </c>
      <c r="G9" s="121">
        <f>+FP_NEGCON!G6</f>
        <v>7109916</v>
      </c>
    </row>
    <row r="10" spans="1:7" ht="15.95" customHeight="1">
      <c r="A10" s="271" t="s">
        <v>66</v>
      </c>
      <c r="B10" s="73" t="s">
        <v>61</v>
      </c>
      <c r="C10" s="122">
        <f>+FP_NEGCON!C7</f>
        <v>0</v>
      </c>
      <c r="D10" s="122">
        <f>+FP_NEGCON!D7</f>
        <v>0</v>
      </c>
      <c r="E10" s="122">
        <f>+FP_NEGCON!E7</f>
        <v>0</v>
      </c>
      <c r="F10" s="122">
        <f>+FP_NEGCON!F7</f>
        <v>0</v>
      </c>
      <c r="G10" s="123">
        <f>+FP_NEGCON!G7</f>
        <v>0</v>
      </c>
    </row>
    <row r="11" spans="1:7" ht="15.95" customHeight="1">
      <c r="A11" s="271"/>
      <c r="B11" s="73" t="s">
        <v>158</v>
      </c>
      <c r="C11" s="122">
        <f>+FP_NEGCON!C8</f>
        <v>1054</v>
      </c>
      <c r="D11" s="122">
        <f>+FP_NEGCON!D8</f>
        <v>0</v>
      </c>
      <c r="E11" s="122">
        <f>+FP_NEGCON!E8</f>
        <v>42233</v>
      </c>
      <c r="F11" s="122">
        <f>+FP_NEGCON!F8</f>
        <v>5888</v>
      </c>
      <c r="G11" s="123">
        <f>+FP_NEGCON!G8</f>
        <v>10863</v>
      </c>
    </row>
    <row r="12" spans="1:7" ht="15.95" customHeight="1">
      <c r="A12" s="271"/>
      <c r="B12" s="73" t="s">
        <v>73</v>
      </c>
      <c r="C12" s="122">
        <f>+FP_NEGCON!C9</f>
        <v>1281831</v>
      </c>
      <c r="D12" s="122">
        <f>+FP_NEGCON!D9</f>
        <v>1230614</v>
      </c>
      <c r="E12" s="122">
        <f>+FP_NEGCON!E9</f>
        <v>1156751</v>
      </c>
      <c r="F12" s="122">
        <f>+FP_NEGCON!F9</f>
        <v>1220990</v>
      </c>
      <c r="G12" s="123">
        <f>+FP_NEGCON!G9</f>
        <v>1261165</v>
      </c>
    </row>
    <row r="13" spans="1:7" ht="15.95" customHeight="1">
      <c r="A13" s="274" t="s">
        <v>65</v>
      </c>
      <c r="B13" s="99" t="s">
        <v>61</v>
      </c>
      <c r="C13" s="120">
        <f>+FP_NEGCON!C10</f>
        <v>0</v>
      </c>
      <c r="D13" s="120">
        <f>+FP_NEGCON!D10</f>
        <v>0</v>
      </c>
      <c r="E13" s="120">
        <f>+FP_NEGCON!E10</f>
        <v>0</v>
      </c>
      <c r="F13" s="120">
        <f>+FP_NEGCON!F10</f>
        <v>0</v>
      </c>
      <c r="G13" s="121">
        <f>+FP_NEGCON!G10</f>
        <v>0</v>
      </c>
    </row>
    <row r="14" spans="1:7" ht="15.95" customHeight="1">
      <c r="A14" s="274"/>
      <c r="B14" s="99" t="s">
        <v>158</v>
      </c>
      <c r="C14" s="120">
        <f>+FP_NEGCON!C11</f>
        <v>0</v>
      </c>
      <c r="D14" s="120">
        <f>+FP_NEGCON!D11</f>
        <v>0</v>
      </c>
      <c r="E14" s="120">
        <f>+FP_NEGCON!E11</f>
        <v>0</v>
      </c>
      <c r="F14" s="120">
        <f>+FP_NEGCON!F11</f>
        <v>0</v>
      </c>
      <c r="G14" s="121">
        <f>+FP_NEGCON!G11</f>
        <v>0</v>
      </c>
    </row>
    <row r="15" spans="1:7" ht="15.95" customHeight="1">
      <c r="A15" s="274"/>
      <c r="B15" s="99" t="s">
        <v>73</v>
      </c>
      <c r="C15" s="120">
        <f>+FP_NEGCON!C12</f>
        <v>0</v>
      </c>
      <c r="D15" s="120">
        <f>+FP_NEGCON!D12</f>
        <v>0</v>
      </c>
      <c r="E15" s="120">
        <f>+FP_NEGCON!E12</f>
        <v>0</v>
      </c>
      <c r="F15" s="120">
        <f>+FP_NEGCON!F12</f>
        <v>0</v>
      </c>
      <c r="G15" s="121">
        <f>+FP_NEGCON!G12</f>
        <v>0</v>
      </c>
    </row>
    <row r="16" spans="1:7" ht="15.95" customHeight="1">
      <c r="A16" s="271" t="s">
        <v>64</v>
      </c>
      <c r="B16" s="73" t="s">
        <v>61</v>
      </c>
      <c r="C16" s="122">
        <f>+FP_NEGCON!C13</f>
        <v>0</v>
      </c>
      <c r="D16" s="122">
        <f>+FP_NEGCON!D13</f>
        <v>0</v>
      </c>
      <c r="E16" s="122">
        <f>+FP_NEGCON!E13</f>
        <v>0</v>
      </c>
      <c r="F16" s="122">
        <f>+FP_NEGCON!F13</f>
        <v>0</v>
      </c>
      <c r="G16" s="123">
        <f>+FP_NEGCON!G13</f>
        <v>0</v>
      </c>
    </row>
    <row r="17" spans="1:7" ht="15.95" customHeight="1">
      <c r="A17" s="271"/>
      <c r="B17" s="73" t="s">
        <v>158</v>
      </c>
      <c r="C17" s="122">
        <f>+FP_NEGCON!C14</f>
        <v>0</v>
      </c>
      <c r="D17" s="122">
        <f>+FP_NEGCON!D14</f>
        <v>0</v>
      </c>
      <c r="E17" s="122">
        <f>+FP_NEGCON!E14</f>
        <v>0</v>
      </c>
      <c r="F17" s="122">
        <f>+FP_NEGCON!F14</f>
        <v>0</v>
      </c>
      <c r="G17" s="123">
        <f>+FP_NEGCON!G14</f>
        <v>0</v>
      </c>
    </row>
    <row r="18" spans="1:7" ht="15.95" customHeight="1">
      <c r="A18" s="271"/>
      <c r="B18" s="73" t="s">
        <v>73</v>
      </c>
      <c r="C18" s="122">
        <f>+FP_NEGCON!C15</f>
        <v>0</v>
      </c>
      <c r="D18" s="122">
        <f>+FP_NEGCON!D15</f>
        <v>0</v>
      </c>
      <c r="E18" s="122">
        <f>+FP_NEGCON!E15</f>
        <v>0</v>
      </c>
      <c r="F18" s="122">
        <f>+FP_NEGCON!F15</f>
        <v>0</v>
      </c>
      <c r="G18" s="123">
        <f>+FP_NEGCON!G15</f>
        <v>0</v>
      </c>
    </row>
    <row r="19" spans="1:7" ht="15.95" customHeight="1">
      <c r="A19" s="274" t="s">
        <v>63</v>
      </c>
      <c r="B19" s="99" t="s">
        <v>61</v>
      </c>
      <c r="C19" s="120">
        <f>+FP_NEGCON!C16</f>
        <v>0</v>
      </c>
      <c r="D19" s="120">
        <f>+FP_NEGCON!D16</f>
        <v>0</v>
      </c>
      <c r="E19" s="120">
        <f>+FP_NEGCON!E16</f>
        <v>0</v>
      </c>
      <c r="F19" s="120">
        <f>+FP_NEGCON!F16</f>
        <v>0</v>
      </c>
      <c r="G19" s="121">
        <f>+FP_NEGCON!G16</f>
        <v>0</v>
      </c>
    </row>
    <row r="20" spans="1:7" ht="15.95" customHeight="1">
      <c r="A20" s="274"/>
      <c r="B20" s="99" t="s">
        <v>158</v>
      </c>
      <c r="C20" s="120">
        <f>+FP_NEGCON!C17</f>
        <v>0</v>
      </c>
      <c r="D20" s="120">
        <f>+FP_NEGCON!D17</f>
        <v>0</v>
      </c>
      <c r="E20" s="120">
        <f>+FP_NEGCON!E17</f>
        <v>0</v>
      </c>
      <c r="F20" s="120">
        <f>+FP_NEGCON!F17</f>
        <v>0</v>
      </c>
      <c r="G20" s="121">
        <f>+FP_NEGCON!G17</f>
        <v>0</v>
      </c>
    </row>
    <row r="21" spans="1:7" ht="15.95" customHeight="1">
      <c r="A21" s="274"/>
      <c r="B21" s="99" t="s">
        <v>73</v>
      </c>
      <c r="C21" s="120">
        <f>+FP_NEGCON!C18</f>
        <v>0</v>
      </c>
      <c r="D21" s="120">
        <f>+FP_NEGCON!D18</f>
        <v>0</v>
      </c>
      <c r="E21" s="120">
        <f>+FP_NEGCON!E18</f>
        <v>0</v>
      </c>
      <c r="F21" s="120">
        <f>+FP_NEGCON!F18</f>
        <v>0</v>
      </c>
      <c r="G21" s="121">
        <f>+FP_NEGCON!G18</f>
        <v>0</v>
      </c>
    </row>
    <row r="22" spans="1:7" ht="15.95" customHeight="1">
      <c r="A22" s="271" t="s">
        <v>57</v>
      </c>
      <c r="B22" s="73" t="s">
        <v>61</v>
      </c>
      <c r="C22" s="122">
        <f>+FP_NEGCON!C19</f>
        <v>490586</v>
      </c>
      <c r="D22" s="122">
        <f>+FP_NEGCON!D19</f>
        <v>546654</v>
      </c>
      <c r="E22" s="122">
        <f>+FP_NEGCON!E19</f>
        <v>629421</v>
      </c>
      <c r="F22" s="122">
        <f>+FP_NEGCON!F19</f>
        <v>695946</v>
      </c>
      <c r="G22" s="123">
        <f>+FP_NEGCON!G19</f>
        <v>817564</v>
      </c>
    </row>
    <row r="23" spans="1:7" ht="15.95" customHeight="1">
      <c r="A23" s="271"/>
      <c r="B23" s="73" t="s">
        <v>158</v>
      </c>
      <c r="C23" s="122">
        <f>+FP_NEGCON!C20</f>
        <v>139431</v>
      </c>
      <c r="D23" s="122">
        <f>+FP_NEGCON!D20</f>
        <v>152963</v>
      </c>
      <c r="E23" s="122">
        <f>+FP_NEGCON!E20</f>
        <v>753584</v>
      </c>
      <c r="F23" s="122">
        <f>+FP_NEGCON!F20</f>
        <v>336724</v>
      </c>
      <c r="G23" s="123">
        <f>+FP_NEGCON!G20</f>
        <v>807430</v>
      </c>
    </row>
    <row r="24" spans="1:7" ht="15.95" customHeight="1" thickBot="1">
      <c r="A24" s="272"/>
      <c r="B24" s="112" t="s">
        <v>73</v>
      </c>
      <c r="C24" s="124">
        <f>+FP_NEGCON!C21</f>
        <v>5146534</v>
      </c>
      <c r="D24" s="124">
        <f>+FP_NEGCON!D21</f>
        <v>4998366</v>
      </c>
      <c r="E24" s="124">
        <f>+FP_NEGCON!E21</f>
        <v>5967905</v>
      </c>
      <c r="F24" s="124">
        <f>+FP_NEGCON!F21</f>
        <v>6990218</v>
      </c>
      <c r="G24" s="125">
        <f>+FP_NEGCON!G21</f>
        <v>8371081</v>
      </c>
    </row>
    <row r="25" spans="1:7" ht="13.5" thickBot="1">
      <c r="C25" s="76"/>
      <c r="D25" s="76"/>
      <c r="E25" s="76"/>
      <c r="F25" s="76"/>
      <c r="G25" s="76"/>
    </row>
    <row r="26" spans="1:7">
      <c r="A26" s="281" t="s">
        <v>68</v>
      </c>
      <c r="B26" s="282"/>
      <c r="C26" s="279" t="s">
        <v>1</v>
      </c>
      <c r="D26" s="279"/>
      <c r="E26" s="279"/>
      <c r="F26" s="279"/>
      <c r="G26" s="279"/>
    </row>
    <row r="27" spans="1:7" ht="13.5" thickBot="1">
      <c r="A27" s="283"/>
      <c r="B27" s="284"/>
      <c r="C27" s="155">
        <v>2021</v>
      </c>
      <c r="D27" s="156">
        <f>+C27+1</f>
        <v>2022</v>
      </c>
      <c r="E27" s="156">
        <f>+D27+1</f>
        <v>2023</v>
      </c>
      <c r="F27" s="155">
        <f>+E27+1</f>
        <v>2024</v>
      </c>
      <c r="G27" s="155">
        <f>+F27+1</f>
        <v>2025</v>
      </c>
    </row>
    <row r="28" spans="1:7" ht="15.95" customHeight="1" thickBot="1">
      <c r="A28" s="177"/>
      <c r="B28" s="183" t="s">
        <v>72</v>
      </c>
      <c r="C28" s="126">
        <f>+FP_NEGSENZA!C4</f>
        <v>760000</v>
      </c>
      <c r="D28" s="126">
        <f>+FP_NEGSENZA!D4</f>
        <v>633602</v>
      </c>
      <c r="E28" s="126">
        <f>+FP_NEGSENZA!E4</f>
        <v>603830</v>
      </c>
      <c r="F28" s="126">
        <f>+FP_NEGSENZA!F4</f>
        <v>662255</v>
      </c>
      <c r="G28" s="150">
        <f>+FP_NEGSENZA!G4</f>
        <v>715227</v>
      </c>
    </row>
    <row r="31" spans="1:7">
      <c r="C31" s="117"/>
    </row>
    <row r="32" spans="1:7">
      <c r="C32" s="117"/>
    </row>
    <row r="33" spans="3:3">
      <c r="C33" s="117"/>
    </row>
  </sheetData>
  <mergeCells count="13">
    <mergeCell ref="A13:A15"/>
    <mergeCell ref="A22:A24"/>
    <mergeCell ref="A26:B27"/>
    <mergeCell ref="C26:G26"/>
    <mergeCell ref="A1:G1"/>
    <mergeCell ref="A2:G2"/>
    <mergeCell ref="A3:G3"/>
    <mergeCell ref="C5:G5"/>
    <mergeCell ref="A7:A9"/>
    <mergeCell ref="A10:A12"/>
    <mergeCell ref="A5:B6"/>
    <mergeCell ref="A16:A18"/>
    <mergeCell ref="A19:A21"/>
  </mergeCells>
  <printOptions horizontalCentered="1"/>
  <pageMargins left="0.31496062992125984" right="0.11811023622047245" top="0.98425196850393704" bottom="0" header="0.19685039370078741" footer="0"/>
  <pageSetup paperSize="9" orientation="landscape" verticalDpi="597" r:id="rId1"/>
  <headerFooter alignWithMargins="0">
    <oddHeader>&amp;L&amp;"Arial,Normale"&amp;8IVASS - SERVIZIO STUDI E GESTIONE DATI
DIVISIONE STUDI E ANALISI STATISTICHE&amp;R&amp;A</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Foglio25">
    <tabColor rgb="FF002060"/>
  </sheetPr>
  <dimension ref="A1:XFC38"/>
  <sheetViews>
    <sheetView showGridLines="0" zoomScale="90" zoomScaleNormal="90" workbookViewId="0">
      <pane xSplit="3" ySplit="7" topLeftCell="CC8" activePane="bottomRight" state="frozen"/>
      <selection pane="topRight"/>
      <selection pane="bottomLeft"/>
      <selection pane="bottomRight"/>
    </sheetView>
  </sheetViews>
  <sheetFormatPr defaultColWidth="9.140625" defaultRowHeight="12.75"/>
  <cols>
    <col min="1" max="1" width="13" style="75" customWidth="1"/>
    <col min="2" max="2" width="35" style="75" customWidth="1"/>
    <col min="3" max="3" width="17.7109375" style="75" customWidth="1"/>
    <col min="4" max="53" width="15.7109375" style="75" customWidth="1"/>
    <col min="54" max="54" width="12.7109375" style="13" bestFit="1" customWidth="1"/>
    <col min="55" max="55" width="14" style="13" customWidth="1"/>
    <col min="56" max="56" width="14.42578125" style="13" customWidth="1"/>
    <col min="57" max="57" width="14.5703125" style="13" customWidth="1"/>
    <col min="58" max="59" width="12.140625" style="13" bestFit="1" customWidth="1"/>
    <col min="60" max="60" width="13.85546875" style="13" customWidth="1"/>
    <col min="61" max="62" width="14.42578125" style="13" customWidth="1"/>
    <col min="63" max="67" width="14.7109375" style="13" customWidth="1"/>
    <col min="68" max="75" width="15.5703125" style="13" customWidth="1"/>
    <col min="76" max="77" width="15" style="13" customWidth="1"/>
    <col min="78" max="78" width="16.28515625" style="13" customWidth="1"/>
    <col min="79" max="79" width="15.7109375" style="13" customWidth="1"/>
    <col min="80" max="80" width="14.42578125" style="13" customWidth="1"/>
    <col min="81" max="82" width="14.7109375" style="13" customWidth="1"/>
    <col min="83" max="83" width="14" style="13" customWidth="1"/>
    <col min="84" max="84" width="12.85546875" style="13" customWidth="1"/>
    <col min="85" max="86" width="13.28515625" style="13" customWidth="1"/>
    <col min="87" max="87" width="13" style="13" customWidth="1"/>
    <col min="88" max="88" width="12.7109375" style="13" customWidth="1"/>
    <col min="89" max="16384" width="9.140625" style="13"/>
  </cols>
  <sheetData>
    <row r="1" spans="1:91" s="7" customFormat="1" ht="42.75" customHeight="1">
      <c r="A1" s="255" t="s">
        <v>183</v>
      </c>
      <c r="B1" s="255"/>
      <c r="C1" s="255"/>
      <c r="D1" s="4"/>
      <c r="E1" s="4"/>
      <c r="F1" s="4"/>
      <c r="G1" s="4"/>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6"/>
      <c r="BA1" s="6"/>
    </row>
    <row r="2" spans="1:91">
      <c r="A2" s="8" t="s">
        <v>53</v>
      </c>
      <c r="B2" s="9"/>
      <c r="C2" s="10"/>
      <c r="D2" s="11"/>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c r="AW2" s="12"/>
      <c r="AX2" s="12"/>
      <c r="AY2" s="12"/>
      <c r="AZ2" s="12"/>
      <c r="BA2" s="12"/>
    </row>
    <row r="3" spans="1:91" ht="15" customHeight="1">
      <c r="A3" s="14"/>
      <c r="B3" s="14"/>
      <c r="C3" s="14"/>
      <c r="D3" s="242" t="s">
        <v>2</v>
      </c>
      <c r="E3" s="242"/>
      <c r="F3" s="242"/>
      <c r="G3" s="256"/>
      <c r="H3" s="241" t="s">
        <v>3</v>
      </c>
      <c r="I3" s="242"/>
      <c r="J3" s="242"/>
      <c r="K3" s="256"/>
      <c r="L3" s="241" t="s">
        <v>4</v>
      </c>
      <c r="M3" s="242"/>
      <c r="N3" s="242"/>
      <c r="O3" s="256"/>
      <c r="P3" s="241" t="s">
        <v>5</v>
      </c>
      <c r="Q3" s="242"/>
      <c r="R3" s="242"/>
      <c r="S3" s="256"/>
      <c r="T3" s="241" t="s">
        <v>6</v>
      </c>
      <c r="U3" s="242"/>
      <c r="V3" s="242"/>
      <c r="W3" s="256"/>
      <c r="X3" s="241" t="s">
        <v>7</v>
      </c>
      <c r="Y3" s="242"/>
      <c r="Z3" s="242"/>
      <c r="AA3" s="256"/>
      <c r="AB3" s="241" t="s">
        <v>8</v>
      </c>
      <c r="AC3" s="242"/>
      <c r="AD3" s="242"/>
      <c r="AE3" s="256"/>
      <c r="AF3" s="241" t="s">
        <v>9</v>
      </c>
      <c r="AG3" s="242"/>
      <c r="AH3" s="242"/>
      <c r="AI3" s="256"/>
      <c r="AJ3" s="241" t="s">
        <v>10</v>
      </c>
      <c r="AK3" s="242"/>
      <c r="AL3" s="242"/>
      <c r="AM3" s="256"/>
      <c r="AN3" s="241" t="s">
        <v>11</v>
      </c>
      <c r="AO3" s="242"/>
      <c r="AP3" s="242"/>
      <c r="AQ3" s="256"/>
      <c r="AR3" s="241" t="s">
        <v>12</v>
      </c>
      <c r="AS3" s="242"/>
      <c r="AT3" s="242"/>
      <c r="AU3" s="256"/>
      <c r="AV3" s="241" t="s">
        <v>13</v>
      </c>
      <c r="AW3" s="242"/>
      <c r="AX3" s="242"/>
      <c r="AY3" s="256"/>
      <c r="AZ3" s="241" t="s">
        <v>14</v>
      </c>
      <c r="BA3" s="242"/>
      <c r="BB3" s="242"/>
      <c r="BC3" s="256"/>
      <c r="BD3" s="241" t="s">
        <v>159</v>
      </c>
      <c r="BE3" s="242"/>
      <c r="BF3" s="242"/>
      <c r="BG3" s="256"/>
      <c r="BH3" s="241" t="s">
        <v>165</v>
      </c>
      <c r="BI3" s="242"/>
      <c r="BJ3" s="242"/>
      <c r="BK3" s="242"/>
      <c r="BL3" s="241" t="s">
        <v>173</v>
      </c>
      <c r="BM3" s="242"/>
      <c r="BN3" s="242"/>
      <c r="BO3" s="256"/>
      <c r="BP3" s="286" t="s">
        <v>188</v>
      </c>
      <c r="BQ3" s="287"/>
      <c r="BR3" s="287"/>
      <c r="BS3" s="288"/>
      <c r="BT3" s="259">
        <v>2021</v>
      </c>
      <c r="BU3" s="260"/>
      <c r="BV3" s="260"/>
      <c r="BW3" s="261"/>
      <c r="BX3" s="259">
        <v>2022</v>
      </c>
      <c r="BY3" s="260"/>
      <c r="BZ3" s="260"/>
      <c r="CA3" s="261"/>
      <c r="CB3" s="259">
        <v>2023</v>
      </c>
      <c r="CC3" s="260"/>
      <c r="CD3" s="260"/>
      <c r="CE3" s="261"/>
      <c r="CF3" s="259">
        <v>2024</v>
      </c>
      <c r="CG3" s="260"/>
      <c r="CH3" s="260"/>
      <c r="CI3" s="261"/>
      <c r="CJ3" s="259">
        <v>2025</v>
      </c>
      <c r="CK3" s="260"/>
      <c r="CL3" s="260"/>
      <c r="CM3" s="261"/>
    </row>
    <row r="4" spans="1:91" ht="15" customHeight="1">
      <c r="A4" s="14"/>
      <c r="B4" s="14"/>
      <c r="C4" s="14"/>
      <c r="D4" s="240" t="s">
        <v>15</v>
      </c>
      <c r="E4" s="240"/>
      <c r="F4" s="240"/>
      <c r="G4" s="251"/>
      <c r="H4" s="239" t="s">
        <v>15</v>
      </c>
      <c r="I4" s="240"/>
      <c r="J4" s="240"/>
      <c r="K4" s="251"/>
      <c r="L4" s="239" t="s">
        <v>15</v>
      </c>
      <c r="M4" s="240"/>
      <c r="N4" s="240"/>
      <c r="O4" s="251"/>
      <c r="P4" s="239" t="s">
        <v>15</v>
      </c>
      <c r="Q4" s="240"/>
      <c r="R4" s="240"/>
      <c r="S4" s="251"/>
      <c r="T4" s="239" t="s">
        <v>15</v>
      </c>
      <c r="U4" s="240"/>
      <c r="V4" s="240"/>
      <c r="W4" s="251"/>
      <c r="X4" s="239" t="s">
        <v>15</v>
      </c>
      <c r="Y4" s="240"/>
      <c r="Z4" s="240"/>
      <c r="AA4" s="251"/>
      <c r="AB4" s="239" t="s">
        <v>15</v>
      </c>
      <c r="AC4" s="240"/>
      <c r="AD4" s="240"/>
      <c r="AE4" s="251"/>
      <c r="AF4" s="239" t="s">
        <v>15</v>
      </c>
      <c r="AG4" s="240"/>
      <c r="AH4" s="240"/>
      <c r="AI4" s="251"/>
      <c r="AJ4" s="239" t="s">
        <v>15</v>
      </c>
      <c r="AK4" s="240"/>
      <c r="AL4" s="240"/>
      <c r="AM4" s="251"/>
      <c r="AN4" s="239" t="s">
        <v>15</v>
      </c>
      <c r="AO4" s="240"/>
      <c r="AP4" s="240"/>
      <c r="AQ4" s="251"/>
      <c r="AR4" s="239" t="s">
        <v>15</v>
      </c>
      <c r="AS4" s="240"/>
      <c r="AT4" s="240"/>
      <c r="AU4" s="251"/>
      <c r="AV4" s="239" t="s">
        <v>15</v>
      </c>
      <c r="AW4" s="240"/>
      <c r="AX4" s="240"/>
      <c r="AY4" s="251"/>
      <c r="AZ4" s="239" t="s">
        <v>15</v>
      </c>
      <c r="BA4" s="240"/>
      <c r="BB4" s="240"/>
      <c r="BC4" s="251"/>
      <c r="BD4" s="239" t="s">
        <v>15</v>
      </c>
      <c r="BE4" s="240"/>
      <c r="BF4" s="240"/>
      <c r="BG4" s="251"/>
      <c r="BH4" s="239" t="s">
        <v>15</v>
      </c>
      <c r="BI4" s="240"/>
      <c r="BJ4" s="240"/>
      <c r="BK4" s="240"/>
      <c r="BL4" s="239" t="s">
        <v>15</v>
      </c>
      <c r="BM4" s="240"/>
      <c r="BN4" s="240"/>
      <c r="BO4" s="251"/>
      <c r="BP4" s="239" t="s">
        <v>15</v>
      </c>
      <c r="BQ4" s="240"/>
      <c r="BR4" s="240"/>
      <c r="BS4" s="251"/>
      <c r="BT4" s="239" t="s">
        <v>15</v>
      </c>
      <c r="BU4" s="240"/>
      <c r="BV4" s="240"/>
      <c r="BW4" s="251"/>
      <c r="BX4" s="239" t="s">
        <v>15</v>
      </c>
      <c r="BY4" s="240"/>
      <c r="BZ4" s="240"/>
      <c r="CA4" s="251"/>
      <c r="CB4" s="239" t="s">
        <v>15</v>
      </c>
      <c r="CC4" s="240"/>
      <c r="CD4" s="240"/>
      <c r="CE4" s="251"/>
      <c r="CF4" s="239" t="s">
        <v>15</v>
      </c>
      <c r="CG4" s="240"/>
      <c r="CH4" s="240"/>
      <c r="CI4" s="251"/>
      <c r="CJ4" s="239" t="s">
        <v>15</v>
      </c>
      <c r="CK4" s="240"/>
      <c r="CL4" s="240"/>
      <c r="CM4" s="251"/>
    </row>
    <row r="5" spans="1:91">
      <c r="A5" s="14"/>
      <c r="B5" s="14"/>
      <c r="C5" s="14"/>
      <c r="D5" s="15" t="s">
        <v>16</v>
      </c>
      <c r="E5" s="15" t="s">
        <v>17</v>
      </c>
      <c r="F5" s="16" t="s">
        <v>18</v>
      </c>
      <c r="G5" s="16" t="s">
        <v>19</v>
      </c>
      <c r="H5" s="16" t="s">
        <v>16</v>
      </c>
      <c r="I5" s="15" t="s">
        <v>17</v>
      </c>
      <c r="J5" s="16" t="s">
        <v>18</v>
      </c>
      <c r="K5" s="16" t="s">
        <v>19</v>
      </c>
      <c r="L5" s="16" t="s">
        <v>16</v>
      </c>
      <c r="M5" s="15" t="s">
        <v>17</v>
      </c>
      <c r="N5" s="16" t="s">
        <v>18</v>
      </c>
      <c r="O5" s="16" t="s">
        <v>19</v>
      </c>
      <c r="P5" s="16" t="s">
        <v>16</v>
      </c>
      <c r="Q5" s="15" t="s">
        <v>17</v>
      </c>
      <c r="R5" s="16" t="s">
        <v>18</v>
      </c>
      <c r="S5" s="16" t="s">
        <v>19</v>
      </c>
      <c r="T5" s="16" t="s">
        <v>16</v>
      </c>
      <c r="U5" s="15" t="s">
        <v>17</v>
      </c>
      <c r="V5" s="16" t="s">
        <v>18</v>
      </c>
      <c r="W5" s="16" t="s">
        <v>19</v>
      </c>
      <c r="X5" s="16" t="s">
        <v>16</v>
      </c>
      <c r="Y5" s="15" t="s">
        <v>17</v>
      </c>
      <c r="Z5" s="16" t="s">
        <v>18</v>
      </c>
      <c r="AA5" s="16" t="s">
        <v>19</v>
      </c>
      <c r="AB5" s="16" t="s">
        <v>16</v>
      </c>
      <c r="AC5" s="15" t="s">
        <v>17</v>
      </c>
      <c r="AD5" s="16" t="s">
        <v>18</v>
      </c>
      <c r="AE5" s="16" t="s">
        <v>19</v>
      </c>
      <c r="AF5" s="16" t="s">
        <v>16</v>
      </c>
      <c r="AG5" s="15" t="s">
        <v>17</v>
      </c>
      <c r="AH5" s="16" t="s">
        <v>18</v>
      </c>
      <c r="AI5" s="16" t="s">
        <v>19</v>
      </c>
      <c r="AJ5" s="16" t="s">
        <v>16</v>
      </c>
      <c r="AK5" s="15" t="s">
        <v>17</v>
      </c>
      <c r="AL5" s="16" t="s">
        <v>18</v>
      </c>
      <c r="AM5" s="16" t="s">
        <v>19</v>
      </c>
      <c r="AN5" s="16" t="s">
        <v>16</v>
      </c>
      <c r="AO5" s="15" t="s">
        <v>17</v>
      </c>
      <c r="AP5" s="16" t="s">
        <v>18</v>
      </c>
      <c r="AQ5" s="16" t="s">
        <v>19</v>
      </c>
      <c r="AR5" s="16" t="s">
        <v>16</v>
      </c>
      <c r="AS5" s="15" t="s">
        <v>17</v>
      </c>
      <c r="AT5" s="16" t="s">
        <v>18</v>
      </c>
      <c r="AU5" s="16" t="s">
        <v>19</v>
      </c>
      <c r="AV5" s="16" t="s">
        <v>16</v>
      </c>
      <c r="AW5" s="15" t="s">
        <v>17</v>
      </c>
      <c r="AX5" s="16" t="s">
        <v>18</v>
      </c>
      <c r="AY5" s="16" t="s">
        <v>19</v>
      </c>
      <c r="AZ5" s="16" t="s">
        <v>16</v>
      </c>
      <c r="BA5" s="15">
        <v>2</v>
      </c>
      <c r="BB5" s="16">
        <v>3</v>
      </c>
      <c r="BC5" s="16">
        <v>4</v>
      </c>
      <c r="BD5" s="16" t="s">
        <v>16</v>
      </c>
      <c r="BE5" s="15">
        <v>2</v>
      </c>
      <c r="BF5" s="16">
        <v>3</v>
      </c>
      <c r="BG5" s="16">
        <v>4</v>
      </c>
      <c r="BH5" s="16">
        <v>1</v>
      </c>
      <c r="BI5" s="15">
        <v>2</v>
      </c>
      <c r="BJ5" s="165">
        <v>3</v>
      </c>
      <c r="BK5" s="175">
        <v>4</v>
      </c>
      <c r="BL5" s="16">
        <v>1</v>
      </c>
      <c r="BM5" s="16">
        <v>2</v>
      </c>
      <c r="BN5" s="16">
        <v>3</v>
      </c>
      <c r="BO5" s="16">
        <v>4</v>
      </c>
      <c r="BP5" s="16">
        <v>1</v>
      </c>
      <c r="BQ5" s="16">
        <v>2</v>
      </c>
      <c r="BR5" s="16">
        <v>3</v>
      </c>
      <c r="BS5" s="16">
        <v>4</v>
      </c>
      <c r="BT5" s="16">
        <v>1</v>
      </c>
      <c r="BU5" s="16">
        <v>2</v>
      </c>
      <c r="BV5" s="16">
        <v>3</v>
      </c>
      <c r="BW5" s="16">
        <v>4</v>
      </c>
      <c r="BX5" s="16">
        <v>1</v>
      </c>
      <c r="BY5" s="16">
        <v>2</v>
      </c>
      <c r="BZ5" s="16">
        <v>3</v>
      </c>
      <c r="CA5" s="16">
        <v>4</v>
      </c>
      <c r="CB5" s="16">
        <v>1</v>
      </c>
      <c r="CC5" s="16">
        <v>2</v>
      </c>
      <c r="CD5" s="16">
        <v>3</v>
      </c>
      <c r="CE5" s="16">
        <v>4</v>
      </c>
      <c r="CF5" s="16">
        <v>1</v>
      </c>
      <c r="CG5" s="16">
        <v>2</v>
      </c>
      <c r="CH5" s="16">
        <v>3</v>
      </c>
      <c r="CI5" s="16">
        <v>4</v>
      </c>
      <c r="CJ5" s="16">
        <v>1</v>
      </c>
    </row>
    <row r="6" spans="1:91">
      <c r="A6" s="17"/>
      <c r="B6" s="14"/>
      <c r="C6" s="14"/>
      <c r="D6" s="18" t="s">
        <v>2</v>
      </c>
      <c r="E6" s="18" t="s">
        <v>2</v>
      </c>
      <c r="F6" s="18" t="s">
        <v>2</v>
      </c>
      <c r="G6" s="19" t="s">
        <v>2</v>
      </c>
      <c r="H6" s="20" t="s">
        <v>3</v>
      </c>
      <c r="I6" s="18" t="s">
        <v>3</v>
      </c>
      <c r="J6" s="18" t="s">
        <v>3</v>
      </c>
      <c r="K6" s="19" t="s">
        <v>3</v>
      </c>
      <c r="L6" s="20" t="s">
        <v>4</v>
      </c>
      <c r="M6" s="18" t="s">
        <v>4</v>
      </c>
      <c r="N6" s="18" t="s">
        <v>4</v>
      </c>
      <c r="O6" s="19" t="s">
        <v>4</v>
      </c>
      <c r="P6" s="20" t="s">
        <v>5</v>
      </c>
      <c r="Q6" s="18" t="s">
        <v>5</v>
      </c>
      <c r="R6" s="18" t="s">
        <v>5</v>
      </c>
      <c r="S6" s="19" t="s">
        <v>5</v>
      </c>
      <c r="T6" s="20" t="s">
        <v>6</v>
      </c>
      <c r="U6" s="18" t="s">
        <v>6</v>
      </c>
      <c r="V6" s="18" t="s">
        <v>6</v>
      </c>
      <c r="W6" s="19" t="s">
        <v>6</v>
      </c>
      <c r="X6" s="20" t="s">
        <v>7</v>
      </c>
      <c r="Y6" s="18" t="s">
        <v>7</v>
      </c>
      <c r="Z6" s="18" t="s">
        <v>7</v>
      </c>
      <c r="AA6" s="19" t="s">
        <v>7</v>
      </c>
      <c r="AB6" s="20" t="s">
        <v>8</v>
      </c>
      <c r="AC6" s="18" t="s">
        <v>8</v>
      </c>
      <c r="AD6" s="18" t="s">
        <v>8</v>
      </c>
      <c r="AE6" s="19" t="s">
        <v>8</v>
      </c>
      <c r="AF6" s="20" t="s">
        <v>9</v>
      </c>
      <c r="AG6" s="18" t="s">
        <v>9</v>
      </c>
      <c r="AH6" s="18" t="s">
        <v>9</v>
      </c>
      <c r="AI6" s="19" t="s">
        <v>9</v>
      </c>
      <c r="AJ6" s="20" t="s">
        <v>10</v>
      </c>
      <c r="AK6" s="18" t="s">
        <v>10</v>
      </c>
      <c r="AL6" s="18" t="s">
        <v>10</v>
      </c>
      <c r="AM6" s="19" t="s">
        <v>10</v>
      </c>
      <c r="AN6" s="20" t="s">
        <v>11</v>
      </c>
      <c r="AO6" s="18" t="s">
        <v>11</v>
      </c>
      <c r="AP6" s="18" t="s">
        <v>11</v>
      </c>
      <c r="AQ6" s="19" t="s">
        <v>11</v>
      </c>
      <c r="AR6" s="20" t="s">
        <v>12</v>
      </c>
      <c r="AS6" s="18" t="s">
        <v>12</v>
      </c>
      <c r="AT6" s="18" t="s">
        <v>12</v>
      </c>
      <c r="AU6" s="19" t="s">
        <v>12</v>
      </c>
      <c r="AV6" s="20" t="s">
        <v>13</v>
      </c>
      <c r="AW6" s="18" t="s">
        <v>13</v>
      </c>
      <c r="AX6" s="18" t="s">
        <v>13</v>
      </c>
      <c r="AY6" s="19" t="s">
        <v>13</v>
      </c>
      <c r="AZ6" s="20" t="s">
        <v>14</v>
      </c>
      <c r="BA6" s="18" t="s">
        <v>14</v>
      </c>
      <c r="BB6" s="18" t="s">
        <v>14</v>
      </c>
      <c r="BC6" s="19" t="s">
        <v>14</v>
      </c>
      <c r="BD6" s="19" t="s">
        <v>159</v>
      </c>
      <c r="BE6" s="19" t="s">
        <v>159</v>
      </c>
      <c r="BF6" s="19" t="s">
        <v>159</v>
      </c>
      <c r="BG6" s="19" t="s">
        <v>159</v>
      </c>
      <c r="BH6" s="160">
        <v>2018</v>
      </c>
      <c r="BI6" s="19" t="s">
        <v>165</v>
      </c>
      <c r="BJ6" s="160">
        <v>2018</v>
      </c>
      <c r="BK6" s="18" t="s">
        <v>165</v>
      </c>
      <c r="BL6" s="185">
        <v>2019</v>
      </c>
      <c r="BM6" s="185">
        <v>2019</v>
      </c>
      <c r="BN6" s="185">
        <v>2019</v>
      </c>
      <c r="BO6" s="185">
        <v>2019</v>
      </c>
      <c r="BP6" s="185">
        <v>2020</v>
      </c>
      <c r="BQ6" s="185">
        <v>2020</v>
      </c>
      <c r="BR6" s="185">
        <v>2020</v>
      </c>
      <c r="BS6" s="185">
        <v>2020</v>
      </c>
      <c r="BT6" s="199">
        <v>2021</v>
      </c>
      <c r="BU6" s="199">
        <v>2021</v>
      </c>
      <c r="BV6" s="199">
        <v>2021</v>
      </c>
      <c r="BW6" s="199">
        <v>2021</v>
      </c>
      <c r="BX6" s="199">
        <v>2022</v>
      </c>
      <c r="BY6" s="199">
        <v>2022</v>
      </c>
      <c r="BZ6" s="199">
        <v>2022</v>
      </c>
      <c r="CA6" s="199">
        <v>2022</v>
      </c>
      <c r="CB6" s="199">
        <v>2023</v>
      </c>
      <c r="CC6" s="199">
        <v>2023</v>
      </c>
      <c r="CD6" s="199">
        <v>2023</v>
      </c>
      <c r="CE6" s="199">
        <v>2023</v>
      </c>
      <c r="CF6" s="199">
        <v>2024</v>
      </c>
      <c r="CG6" s="199">
        <v>2024</v>
      </c>
      <c r="CH6" s="199">
        <v>2024</v>
      </c>
      <c r="CI6" s="199">
        <v>2024</v>
      </c>
      <c r="CJ6" s="199">
        <v>2025</v>
      </c>
    </row>
    <row r="7" spans="1:91" ht="13.5" thickBot="1">
      <c r="A7" s="21"/>
      <c r="B7" s="22"/>
      <c r="C7" s="22" t="s">
        <v>35</v>
      </c>
      <c r="D7" s="23" t="str">
        <f t="shared" ref="D7:BC7" si="0">+CONCATENATE(D6,"Q",D5)</f>
        <v>2004Q1</v>
      </c>
      <c r="E7" s="23" t="str">
        <f t="shared" si="0"/>
        <v>2004Q2</v>
      </c>
      <c r="F7" s="23" t="str">
        <f t="shared" si="0"/>
        <v>2004Q3</v>
      </c>
      <c r="G7" s="23" t="str">
        <f t="shared" si="0"/>
        <v>2004Q4</v>
      </c>
      <c r="H7" s="23" t="str">
        <f t="shared" si="0"/>
        <v>2005Q1</v>
      </c>
      <c r="I7" s="23" t="str">
        <f t="shared" si="0"/>
        <v>2005Q2</v>
      </c>
      <c r="J7" s="23" t="str">
        <f t="shared" si="0"/>
        <v>2005Q3</v>
      </c>
      <c r="K7" s="23" t="str">
        <f t="shared" si="0"/>
        <v>2005Q4</v>
      </c>
      <c r="L7" s="23" t="str">
        <f t="shared" si="0"/>
        <v>2006Q1</v>
      </c>
      <c r="M7" s="23" t="str">
        <f t="shared" si="0"/>
        <v>2006Q2</v>
      </c>
      <c r="N7" s="23" t="str">
        <f t="shared" si="0"/>
        <v>2006Q3</v>
      </c>
      <c r="O7" s="23" t="str">
        <f t="shared" si="0"/>
        <v>2006Q4</v>
      </c>
      <c r="P7" s="23" t="str">
        <f t="shared" si="0"/>
        <v>2007Q1</v>
      </c>
      <c r="Q7" s="23" t="str">
        <f t="shared" si="0"/>
        <v>2007Q2</v>
      </c>
      <c r="R7" s="23" t="str">
        <f t="shared" si="0"/>
        <v>2007Q3</v>
      </c>
      <c r="S7" s="23" t="str">
        <f t="shared" si="0"/>
        <v>2007Q4</v>
      </c>
      <c r="T7" s="23" t="str">
        <f t="shared" si="0"/>
        <v>2008Q1</v>
      </c>
      <c r="U7" s="23" t="str">
        <f t="shared" si="0"/>
        <v>2008Q2</v>
      </c>
      <c r="V7" s="23" t="str">
        <f t="shared" si="0"/>
        <v>2008Q3</v>
      </c>
      <c r="W7" s="23" t="str">
        <f t="shared" si="0"/>
        <v>2008Q4</v>
      </c>
      <c r="X7" s="23" t="str">
        <f t="shared" si="0"/>
        <v>2009Q1</v>
      </c>
      <c r="Y7" s="23" t="str">
        <f t="shared" si="0"/>
        <v>2009Q2</v>
      </c>
      <c r="Z7" s="23" t="str">
        <f t="shared" si="0"/>
        <v>2009Q3</v>
      </c>
      <c r="AA7" s="23" t="str">
        <f t="shared" si="0"/>
        <v>2009Q4</v>
      </c>
      <c r="AB7" s="23" t="str">
        <f t="shared" si="0"/>
        <v>2010Q1</v>
      </c>
      <c r="AC7" s="23" t="str">
        <f t="shared" si="0"/>
        <v>2010Q2</v>
      </c>
      <c r="AD7" s="23" t="str">
        <f t="shared" si="0"/>
        <v>2010Q3</v>
      </c>
      <c r="AE7" s="23" t="str">
        <f t="shared" si="0"/>
        <v>2010Q4</v>
      </c>
      <c r="AF7" s="23" t="str">
        <f t="shared" si="0"/>
        <v>2011Q1</v>
      </c>
      <c r="AG7" s="23" t="str">
        <f t="shared" si="0"/>
        <v>2011Q2</v>
      </c>
      <c r="AH7" s="23" t="str">
        <f t="shared" si="0"/>
        <v>2011Q3</v>
      </c>
      <c r="AI7" s="23" t="str">
        <f t="shared" si="0"/>
        <v>2011Q4</v>
      </c>
      <c r="AJ7" s="23" t="str">
        <f t="shared" si="0"/>
        <v>2012Q1</v>
      </c>
      <c r="AK7" s="23" t="str">
        <f t="shared" si="0"/>
        <v>2012Q2</v>
      </c>
      <c r="AL7" s="23" t="str">
        <f t="shared" si="0"/>
        <v>2012Q3</v>
      </c>
      <c r="AM7" s="23" t="str">
        <f t="shared" si="0"/>
        <v>2012Q4</v>
      </c>
      <c r="AN7" s="23" t="str">
        <f t="shared" si="0"/>
        <v>2013Q1</v>
      </c>
      <c r="AO7" s="23" t="str">
        <f t="shared" si="0"/>
        <v>2013Q2</v>
      </c>
      <c r="AP7" s="23" t="str">
        <f t="shared" si="0"/>
        <v>2013Q3</v>
      </c>
      <c r="AQ7" s="23" t="str">
        <f t="shared" si="0"/>
        <v>2013Q4</v>
      </c>
      <c r="AR7" s="23" t="str">
        <f t="shared" si="0"/>
        <v>2014Q1</v>
      </c>
      <c r="AS7" s="23" t="str">
        <f t="shared" si="0"/>
        <v>2014Q2</v>
      </c>
      <c r="AT7" s="23" t="str">
        <f t="shared" si="0"/>
        <v>2014Q3</v>
      </c>
      <c r="AU7" s="23" t="str">
        <f t="shared" si="0"/>
        <v>2014Q4</v>
      </c>
      <c r="AV7" s="23" t="str">
        <f t="shared" si="0"/>
        <v>2015Q1</v>
      </c>
      <c r="AW7" s="23" t="str">
        <f t="shared" si="0"/>
        <v>2015Q2</v>
      </c>
      <c r="AX7" s="23" t="str">
        <f t="shared" si="0"/>
        <v>2015Q3</v>
      </c>
      <c r="AY7" s="23" t="str">
        <f t="shared" si="0"/>
        <v>2015Q4</v>
      </c>
      <c r="AZ7" s="23" t="str">
        <f t="shared" si="0"/>
        <v>2016Q1</v>
      </c>
      <c r="BA7" s="23" t="str">
        <f t="shared" si="0"/>
        <v>2016Q2</v>
      </c>
      <c r="BB7" s="23" t="str">
        <f t="shared" si="0"/>
        <v>2016Q3</v>
      </c>
      <c r="BC7" s="23" t="str">
        <f t="shared" si="0"/>
        <v>2016Q4</v>
      </c>
      <c r="BD7" s="23" t="str">
        <f t="shared" ref="BD7:BI7" si="1">+CONCATENATE(BD6,"Q",BD5)</f>
        <v>2017Q1</v>
      </c>
      <c r="BE7" s="23" t="str">
        <f t="shared" si="1"/>
        <v>2017Q2</v>
      </c>
      <c r="BF7" s="23" t="str">
        <f t="shared" si="1"/>
        <v>2017Q3</v>
      </c>
      <c r="BG7" s="23" t="str">
        <f t="shared" si="1"/>
        <v>2017Q4</v>
      </c>
      <c r="BH7" s="23" t="str">
        <f t="shared" si="1"/>
        <v>2018Q1</v>
      </c>
      <c r="BI7" s="23" t="str">
        <f t="shared" si="1"/>
        <v>2018Q2</v>
      </c>
      <c r="BJ7" s="23" t="str">
        <f t="shared" ref="BJ7:BP7" si="2">+CONCATENATE(BJ6,"Q",BJ5)</f>
        <v>2018Q3</v>
      </c>
      <c r="BK7" s="23" t="str">
        <f t="shared" si="2"/>
        <v>2018Q4</v>
      </c>
      <c r="BL7" s="23" t="str">
        <f t="shared" si="2"/>
        <v>2019Q1</v>
      </c>
      <c r="BM7" s="23" t="str">
        <f t="shared" si="2"/>
        <v>2019Q2</v>
      </c>
      <c r="BN7" s="23" t="str">
        <f t="shared" si="2"/>
        <v>2019Q3</v>
      </c>
      <c r="BO7" s="23" t="str">
        <f t="shared" si="2"/>
        <v>2019Q4</v>
      </c>
      <c r="BP7" s="23" t="str">
        <f t="shared" si="2"/>
        <v>2020Q1</v>
      </c>
      <c r="BQ7" s="200" t="str">
        <f t="shared" ref="BQ7:BW7" si="3">+CONCATENATE(BQ6,"Q",BQ5)</f>
        <v>2020Q2</v>
      </c>
      <c r="BR7" s="198" t="str">
        <f t="shared" si="3"/>
        <v>2020Q3</v>
      </c>
      <c r="BS7" s="201" t="str">
        <f t="shared" si="3"/>
        <v>2020Q4</v>
      </c>
      <c r="BT7" s="201" t="str">
        <f t="shared" si="3"/>
        <v>2021Q1</v>
      </c>
      <c r="BU7" s="201" t="str">
        <f t="shared" si="3"/>
        <v>2021Q2</v>
      </c>
      <c r="BV7" s="201" t="str">
        <f t="shared" si="3"/>
        <v>2021Q3</v>
      </c>
      <c r="BW7" s="201" t="str">
        <f t="shared" si="3"/>
        <v>2021Q4</v>
      </c>
      <c r="BX7" s="201" t="str">
        <f t="shared" ref="BX7:CD7" si="4">+CONCATENATE(BX6,"Q",BX5)</f>
        <v>2022Q1</v>
      </c>
      <c r="BY7" s="201" t="str">
        <f t="shared" si="4"/>
        <v>2022Q2</v>
      </c>
      <c r="BZ7" s="201" t="str">
        <f t="shared" si="4"/>
        <v>2022Q3</v>
      </c>
      <c r="CA7" s="201" t="str">
        <f t="shared" si="4"/>
        <v>2022Q4</v>
      </c>
      <c r="CB7" s="201" t="str">
        <f t="shared" si="4"/>
        <v>2023Q1</v>
      </c>
      <c r="CC7" s="201" t="str">
        <f t="shared" si="4"/>
        <v>2023Q2</v>
      </c>
      <c r="CD7" s="201" t="str">
        <f t="shared" si="4"/>
        <v>2023Q3</v>
      </c>
      <c r="CE7" s="201" t="str">
        <f t="shared" ref="CE7:CJ7" si="5">+CONCATENATE(CE6,"Q",CE5)</f>
        <v>2023Q4</v>
      </c>
      <c r="CF7" s="201" t="str">
        <f t="shared" si="5"/>
        <v>2024Q1</v>
      </c>
      <c r="CG7" s="201" t="str">
        <f t="shared" si="5"/>
        <v>2024Q2</v>
      </c>
      <c r="CH7" s="201" t="str">
        <f t="shared" si="5"/>
        <v>2024Q3</v>
      </c>
      <c r="CI7" s="201" t="str">
        <f t="shared" si="5"/>
        <v>2024Q4</v>
      </c>
      <c r="CJ7" s="201" t="str">
        <f t="shared" si="5"/>
        <v>2025Q1</v>
      </c>
    </row>
    <row r="8" spans="1:91">
      <c r="A8" s="248" t="s">
        <v>21</v>
      </c>
      <c r="B8" s="24" t="s">
        <v>25</v>
      </c>
      <c r="C8" s="25"/>
      <c r="D8" s="26">
        <f>+'V B'!C4</f>
        <v>5872</v>
      </c>
      <c r="E8" s="27">
        <f>+'V B'!D4</f>
        <v>12148</v>
      </c>
      <c r="F8" s="27">
        <f>+'V B'!E4</f>
        <v>20020</v>
      </c>
      <c r="G8" s="27">
        <f>+'V B'!F4</f>
        <v>29488</v>
      </c>
      <c r="H8" s="27">
        <f>+'V B'!G4</f>
        <v>6004</v>
      </c>
      <c r="I8" s="27">
        <f>+'V B'!H4</f>
        <v>11313</v>
      </c>
      <c r="J8" s="27">
        <f>+'V B'!I4</f>
        <v>16469</v>
      </c>
      <c r="K8" s="27">
        <f>+'V B'!J4</f>
        <v>27972</v>
      </c>
      <c r="L8" s="27">
        <f>+'V B'!K4</f>
        <v>28896</v>
      </c>
      <c r="M8" s="27">
        <f>+'V B'!L4</f>
        <v>34037</v>
      </c>
      <c r="N8" s="27">
        <f>+'V B'!M4</f>
        <v>39876</v>
      </c>
      <c r="O8" s="27">
        <f>+'V B'!N4</f>
        <v>265489</v>
      </c>
      <c r="P8" s="27">
        <f>+'V B'!O4</f>
        <v>7026</v>
      </c>
      <c r="Q8" s="27">
        <f>+'V B'!P4</f>
        <v>24661</v>
      </c>
      <c r="R8" s="27">
        <f>+'V B'!Q4</f>
        <v>26490</v>
      </c>
      <c r="S8" s="27">
        <f>+'V B'!R4</f>
        <v>41737</v>
      </c>
      <c r="T8" s="27">
        <f>+'V B'!S4</f>
        <v>7045</v>
      </c>
      <c r="U8" s="27">
        <f>+'V B'!T4</f>
        <v>15082</v>
      </c>
      <c r="V8" s="27">
        <f>+'V B'!U4</f>
        <v>18922</v>
      </c>
      <c r="W8" s="27">
        <f>+'V B'!V4</f>
        <v>31699</v>
      </c>
      <c r="X8" s="27">
        <f>+'V B'!W4</f>
        <v>7253</v>
      </c>
      <c r="Y8" s="27">
        <f>+'V B'!X4</f>
        <v>35616</v>
      </c>
      <c r="Z8" s="27">
        <f>+'V B'!Y4</f>
        <v>51835</v>
      </c>
      <c r="AA8" s="27">
        <f>+'V B'!Z4</f>
        <v>113685</v>
      </c>
      <c r="AB8" s="27">
        <f>+'V B'!AA4</f>
        <v>58391</v>
      </c>
      <c r="AC8" s="27">
        <f>+'V B'!AB4</f>
        <v>68111</v>
      </c>
      <c r="AD8" s="27">
        <f>+'V B'!AC4</f>
        <v>72162</v>
      </c>
      <c r="AE8" s="27">
        <f>+'V B'!AD4</f>
        <v>84572</v>
      </c>
      <c r="AF8" s="27">
        <f>+'V B'!AE4</f>
        <v>9256</v>
      </c>
      <c r="AG8" s="27">
        <f>+'V B'!AF4</f>
        <v>19110</v>
      </c>
      <c r="AH8" s="27">
        <f>+'V B'!AG4</f>
        <v>28101</v>
      </c>
      <c r="AI8" s="27">
        <f>+'V B'!AH4</f>
        <v>42864</v>
      </c>
      <c r="AJ8" s="27">
        <f>+'V B'!AI4</f>
        <v>12556</v>
      </c>
      <c r="AK8" s="27">
        <f>+'V B'!AJ4</f>
        <v>107922</v>
      </c>
      <c r="AL8" s="27">
        <f>+'V B'!AK4</f>
        <v>146555</v>
      </c>
      <c r="AM8" s="27">
        <f>+'V B'!AL4</f>
        <v>295999</v>
      </c>
      <c r="AN8" s="27">
        <f>+'V B'!AM4</f>
        <v>115608</v>
      </c>
      <c r="AO8" s="27">
        <f>+'V B'!AN4</f>
        <v>256571</v>
      </c>
      <c r="AP8" s="27">
        <f>+'V B'!AO4</f>
        <v>365419</v>
      </c>
      <c r="AQ8" s="27">
        <f>+'V B'!AP4</f>
        <v>471163</v>
      </c>
      <c r="AR8" s="27">
        <f>+'V B'!AQ4</f>
        <v>126493</v>
      </c>
      <c r="AS8" s="27">
        <f>+'V B'!AR4</f>
        <v>323025</v>
      </c>
      <c r="AT8" s="27">
        <f>+'V B'!AS4</f>
        <v>490594</v>
      </c>
      <c r="AU8" s="27">
        <f>+'V B'!AT4</f>
        <v>610210</v>
      </c>
      <c r="AV8" s="27">
        <f>+'V B'!AU4</f>
        <v>144595</v>
      </c>
      <c r="AW8" s="27">
        <f>+'V B'!AV4</f>
        <v>200803</v>
      </c>
      <c r="AX8" s="27">
        <f>+'V B'!AW4</f>
        <v>303660</v>
      </c>
      <c r="AY8" s="27">
        <f>+'V B'!AX4</f>
        <v>603298</v>
      </c>
      <c r="AZ8" s="27">
        <f>+'V B'!AY4</f>
        <v>322737</v>
      </c>
      <c r="BA8" s="27">
        <f>+'V B'!AZ4</f>
        <v>602215</v>
      </c>
      <c r="BB8" s="27">
        <f>+'V B'!BA4</f>
        <v>680781</v>
      </c>
      <c r="BC8" s="27">
        <f>+'V B'!BB4</f>
        <v>787550</v>
      </c>
      <c r="BD8" s="27">
        <f>+'V B'!BC4</f>
        <v>62695</v>
      </c>
      <c r="BE8" s="27">
        <f>+'V B'!BD4</f>
        <v>108112</v>
      </c>
      <c r="BF8" s="27">
        <f>+'V B'!BE4</f>
        <v>197412</v>
      </c>
      <c r="BG8" s="27">
        <f>+'V B'!BF4</f>
        <v>567063</v>
      </c>
      <c r="BH8" s="27">
        <f>+'V B'!BG4</f>
        <v>83356</v>
      </c>
      <c r="BI8" s="27">
        <f>+'V B'!BH4</f>
        <v>474798</v>
      </c>
      <c r="BJ8" s="27">
        <f>+'V B'!BI4</f>
        <v>740107</v>
      </c>
      <c r="BK8" s="27">
        <f>+'V B'!BJ4</f>
        <v>884473</v>
      </c>
      <c r="BL8" s="27">
        <f>+'V B'!BK4</f>
        <v>162832</v>
      </c>
      <c r="BM8" s="27">
        <f>+'V B'!BL4</f>
        <v>503636</v>
      </c>
      <c r="BN8" s="27">
        <f>+'V B'!BM4</f>
        <v>918607</v>
      </c>
      <c r="BO8" s="27">
        <f>+'V B'!BN4</f>
        <v>1107717</v>
      </c>
      <c r="BP8" s="27">
        <f>+'V B'!BO4</f>
        <v>96451</v>
      </c>
      <c r="BQ8" s="27">
        <f>+'V B'!BP4</f>
        <v>237366</v>
      </c>
      <c r="BR8" s="27">
        <f>+'V B'!BQ4</f>
        <v>366668</v>
      </c>
      <c r="BS8" s="27">
        <f>+'V B'!BR4</f>
        <v>635672</v>
      </c>
      <c r="BT8" s="27">
        <f>+'V B'!BS4</f>
        <v>114172</v>
      </c>
      <c r="BU8" s="27">
        <f>+'V B'!BT4</f>
        <v>245531</v>
      </c>
      <c r="BV8" s="27">
        <f>+'V B'!BU4</f>
        <v>352513</v>
      </c>
      <c r="BW8" s="27">
        <f>+'V B'!BV4</f>
        <v>498341</v>
      </c>
      <c r="BX8" s="27">
        <f>+'V B'!BW4</f>
        <v>107060</v>
      </c>
      <c r="BY8" s="27">
        <f>+'V B'!BX4</f>
        <v>242584</v>
      </c>
      <c r="BZ8" s="27">
        <f>+'V B'!BY4</f>
        <v>379298</v>
      </c>
      <c r="CA8" s="27">
        <f>+'V B'!BZ4</f>
        <v>550125</v>
      </c>
      <c r="CB8" s="27">
        <f>+'V B'!CA4</f>
        <v>127457</v>
      </c>
      <c r="CC8" s="27">
        <f>+'V B'!CB4</f>
        <v>268335</v>
      </c>
      <c r="CD8" s="27">
        <f>+'V B'!CC4</f>
        <v>384328</v>
      </c>
      <c r="CE8" s="27">
        <f>+'V B'!CD4</f>
        <v>574073</v>
      </c>
      <c r="CF8" s="27">
        <f>+'V B'!CE4</f>
        <v>435008</v>
      </c>
      <c r="CG8" s="27">
        <f>+'V B'!CF4</f>
        <v>631809</v>
      </c>
      <c r="CH8" s="27">
        <f>+'V B'!CG4</f>
        <v>731921</v>
      </c>
      <c r="CI8" s="27">
        <f>+'V B'!CH4</f>
        <v>869074</v>
      </c>
      <c r="CJ8" s="27">
        <f>+'V B'!CI4</f>
        <v>111738</v>
      </c>
    </row>
    <row r="9" spans="1:91">
      <c r="A9" s="249"/>
      <c r="B9" s="29" t="s">
        <v>26</v>
      </c>
      <c r="C9" s="30"/>
      <c r="D9" s="31">
        <f>+'V B'!C5</f>
        <v>6333</v>
      </c>
      <c r="E9" s="32">
        <f>+'V B'!D5</f>
        <v>11136</v>
      </c>
      <c r="F9" s="32">
        <f>+'V B'!E5</f>
        <v>14899</v>
      </c>
      <c r="G9" s="32">
        <f>+'V B'!F5</f>
        <v>21337</v>
      </c>
      <c r="H9" s="32">
        <f>+'V B'!G5</f>
        <v>9295</v>
      </c>
      <c r="I9" s="32">
        <f>+'V B'!H5</f>
        <v>19585</v>
      </c>
      <c r="J9" s="32">
        <f>+'V B'!I5</f>
        <v>27980</v>
      </c>
      <c r="K9" s="32">
        <f>+'V B'!J5</f>
        <v>39890</v>
      </c>
      <c r="L9" s="32">
        <f>+'V B'!K5</f>
        <v>2803</v>
      </c>
      <c r="M9" s="32">
        <f>+'V B'!L5</f>
        <v>10054</v>
      </c>
      <c r="N9" s="32">
        <f>+'V B'!M5</f>
        <v>14818</v>
      </c>
      <c r="O9" s="32">
        <f>+'V B'!N5</f>
        <v>30482</v>
      </c>
      <c r="P9" s="32">
        <f>+'V B'!O5</f>
        <v>10098</v>
      </c>
      <c r="Q9" s="32">
        <f>+'V B'!P5</f>
        <v>16823</v>
      </c>
      <c r="R9" s="32">
        <f>+'V B'!Q5</f>
        <v>23254</v>
      </c>
      <c r="S9" s="32">
        <f>+'V B'!R5</f>
        <v>27252</v>
      </c>
      <c r="T9" s="32">
        <f>+'V B'!S5</f>
        <v>1320</v>
      </c>
      <c r="U9" s="32">
        <f>+'V B'!T5</f>
        <v>13524</v>
      </c>
      <c r="V9" s="32">
        <f>+'V B'!U5</f>
        <v>36410</v>
      </c>
      <c r="W9" s="32">
        <f>+'V B'!V5</f>
        <v>82981</v>
      </c>
      <c r="X9" s="32">
        <f>+'V B'!W5</f>
        <v>20309</v>
      </c>
      <c r="Y9" s="32">
        <f>+'V B'!X5</f>
        <v>22587</v>
      </c>
      <c r="Z9" s="32">
        <f>+'V B'!Y5</f>
        <v>29122</v>
      </c>
      <c r="AA9" s="32">
        <f>+'V B'!Z5</f>
        <v>67634</v>
      </c>
      <c r="AB9" s="32">
        <f>+'V B'!AA5</f>
        <v>36582</v>
      </c>
      <c r="AC9" s="32">
        <f>+'V B'!AB5</f>
        <v>79885</v>
      </c>
      <c r="AD9" s="32">
        <f>+'V B'!AC5</f>
        <v>106644</v>
      </c>
      <c r="AE9" s="32">
        <f>+'V B'!AD5</f>
        <v>140361</v>
      </c>
      <c r="AF9" s="32">
        <f>+'V B'!AE5</f>
        <v>43487</v>
      </c>
      <c r="AG9" s="32">
        <f>+'V B'!AF5</f>
        <v>85905</v>
      </c>
      <c r="AH9" s="32">
        <f>+'V B'!AG5</f>
        <v>142812</v>
      </c>
      <c r="AI9" s="32">
        <f>+'V B'!AH5</f>
        <v>201679</v>
      </c>
      <c r="AJ9" s="32">
        <f>+'V B'!AI5</f>
        <v>36865</v>
      </c>
      <c r="AK9" s="32">
        <f>+'V B'!AJ5</f>
        <v>91961</v>
      </c>
      <c r="AL9" s="32">
        <f>+'V B'!AK5</f>
        <v>119034</v>
      </c>
      <c r="AM9" s="32">
        <f>+'V B'!AL5</f>
        <v>252138</v>
      </c>
      <c r="AN9" s="32">
        <f>+'V B'!AM5</f>
        <v>69107</v>
      </c>
      <c r="AO9" s="32">
        <f>+'V B'!AN5</f>
        <v>131153</v>
      </c>
      <c r="AP9" s="32">
        <f>+'V B'!AO5</f>
        <v>229447</v>
      </c>
      <c r="AQ9" s="32">
        <f>+'V B'!AP5</f>
        <v>364577</v>
      </c>
      <c r="AR9" s="32">
        <f>+'V B'!AQ5</f>
        <v>86439</v>
      </c>
      <c r="AS9" s="32">
        <f>+'V B'!AR5</f>
        <v>198421</v>
      </c>
      <c r="AT9" s="32">
        <f>+'V B'!AS5</f>
        <v>318646</v>
      </c>
      <c r="AU9" s="32">
        <f>+'V B'!AT5</f>
        <v>423672</v>
      </c>
      <c r="AV9" s="32">
        <f>+'V B'!AU5</f>
        <v>104688</v>
      </c>
      <c r="AW9" s="32">
        <f>+'V B'!AV5</f>
        <v>234583</v>
      </c>
      <c r="AX9" s="32">
        <f>+'V B'!AW5</f>
        <v>348865</v>
      </c>
      <c r="AY9" s="32">
        <f>+'V B'!AX5</f>
        <v>467928</v>
      </c>
      <c r="AZ9" s="32">
        <f>+'V B'!AY5</f>
        <v>110363</v>
      </c>
      <c r="BA9" s="32">
        <f>+'V B'!AZ5</f>
        <v>233425</v>
      </c>
      <c r="BB9" s="32">
        <f>+'V B'!BA5</f>
        <v>354387</v>
      </c>
      <c r="BC9" s="32">
        <f>+'V B'!BB5</f>
        <v>499970</v>
      </c>
      <c r="BD9" s="32">
        <f>+'V B'!BC5</f>
        <v>128277</v>
      </c>
      <c r="BE9" s="32">
        <f>+'V B'!BD5</f>
        <v>261369</v>
      </c>
      <c r="BF9" s="32">
        <f>+'V B'!BE5</f>
        <v>402350</v>
      </c>
      <c r="BG9" s="32">
        <f>+'V B'!BF5</f>
        <v>535415</v>
      </c>
      <c r="BH9" s="32">
        <f>+'V B'!BG5</f>
        <v>134885</v>
      </c>
      <c r="BI9" s="32">
        <f>+'V B'!BH5</f>
        <v>242774</v>
      </c>
      <c r="BJ9" s="32">
        <f>+'V B'!BI5</f>
        <v>441584</v>
      </c>
      <c r="BK9" s="32">
        <f>+'V B'!BJ5</f>
        <v>589912</v>
      </c>
      <c r="BL9" s="32">
        <f>+'V B'!BK5</f>
        <v>130501</v>
      </c>
      <c r="BM9" s="32">
        <f>+'V B'!BL5</f>
        <v>336040</v>
      </c>
      <c r="BN9" s="32">
        <f>+'V B'!BM5</f>
        <v>496930</v>
      </c>
      <c r="BO9" s="32">
        <f>+'V B'!BN5</f>
        <v>659690</v>
      </c>
      <c r="BP9" s="32">
        <f>+'V B'!BO5</f>
        <v>160621</v>
      </c>
      <c r="BQ9" s="32">
        <f>+'V B'!BP5</f>
        <v>257728</v>
      </c>
      <c r="BR9" s="32">
        <f>+'V B'!BQ5</f>
        <v>396128</v>
      </c>
      <c r="BS9" s="32">
        <f>+'V B'!BR5</f>
        <v>544539</v>
      </c>
      <c r="BT9" s="32">
        <f>+'V B'!BS5</f>
        <v>158177</v>
      </c>
      <c r="BU9" s="32">
        <f>+'V B'!BT5</f>
        <v>321761</v>
      </c>
      <c r="BV9" s="32">
        <f>+'V B'!BU5</f>
        <v>474975</v>
      </c>
      <c r="BW9" s="32">
        <f>+'V B'!BV5</f>
        <v>637399</v>
      </c>
      <c r="BX9" s="32">
        <f>+'V B'!BW5</f>
        <v>143808</v>
      </c>
      <c r="BY9" s="32">
        <f>+'V B'!BX5</f>
        <v>288450</v>
      </c>
      <c r="BZ9" s="32">
        <f>+'V B'!BY5</f>
        <v>423868</v>
      </c>
      <c r="CA9" s="32">
        <f>+'V B'!BZ5</f>
        <v>563338</v>
      </c>
      <c r="CB9" s="32">
        <f>+'V B'!CA5</f>
        <v>166114</v>
      </c>
      <c r="CC9" s="32">
        <f>+'V B'!CB5</f>
        <v>324222</v>
      </c>
      <c r="CD9" s="32">
        <f>+'V B'!CC5</f>
        <v>480187</v>
      </c>
      <c r="CE9" s="32">
        <f>+'V B'!CD5</f>
        <v>615252</v>
      </c>
      <c r="CF9" s="32">
        <f>+'V B'!CE5</f>
        <v>147091</v>
      </c>
      <c r="CG9" s="32">
        <f>+'V B'!CF5</f>
        <v>291910</v>
      </c>
      <c r="CH9" s="32">
        <f>+'V B'!CG5</f>
        <v>431432</v>
      </c>
      <c r="CI9" s="32">
        <f>+'V B'!CH5</f>
        <v>558559</v>
      </c>
      <c r="CJ9" s="32">
        <f>+'V B'!CI5</f>
        <v>128977</v>
      </c>
    </row>
    <row r="10" spans="1:91">
      <c r="A10" s="249"/>
      <c r="B10" s="33"/>
      <c r="C10" s="34" t="s">
        <v>29</v>
      </c>
      <c r="D10" s="31">
        <f>+'V B'!C6</f>
        <v>12205</v>
      </c>
      <c r="E10" s="32">
        <f>+'V B'!D6</f>
        <v>23284</v>
      </c>
      <c r="F10" s="32">
        <f>+'V B'!E6</f>
        <v>34919</v>
      </c>
      <c r="G10" s="32">
        <f>+'V B'!F6</f>
        <v>50825</v>
      </c>
      <c r="H10" s="32">
        <f>+'V B'!G6</f>
        <v>15299</v>
      </c>
      <c r="I10" s="32">
        <f>+'V B'!H6</f>
        <v>30898</v>
      </c>
      <c r="J10" s="32">
        <f>+'V B'!I6</f>
        <v>44449</v>
      </c>
      <c r="K10" s="32">
        <f>+'V B'!J6</f>
        <v>67862</v>
      </c>
      <c r="L10" s="32">
        <f>+'V B'!K6</f>
        <v>31699</v>
      </c>
      <c r="M10" s="32">
        <f>+'V B'!L6</f>
        <v>44091</v>
      </c>
      <c r="N10" s="32">
        <f>+'V B'!M6</f>
        <v>54694</v>
      </c>
      <c r="O10" s="32">
        <f>+'V B'!N6</f>
        <v>295971</v>
      </c>
      <c r="P10" s="32">
        <f>+'V B'!O6</f>
        <v>17124</v>
      </c>
      <c r="Q10" s="32">
        <f>+'V B'!P6</f>
        <v>41484</v>
      </c>
      <c r="R10" s="32">
        <f>+'V B'!Q6</f>
        <v>49744</v>
      </c>
      <c r="S10" s="32">
        <f>+'V B'!R6</f>
        <v>68989</v>
      </c>
      <c r="T10" s="32">
        <f>+'V B'!S6</f>
        <v>8365</v>
      </c>
      <c r="U10" s="32">
        <f>+'V B'!T6</f>
        <v>28606</v>
      </c>
      <c r="V10" s="32">
        <f>+'V B'!U6</f>
        <v>55332</v>
      </c>
      <c r="W10" s="32">
        <f>+'V B'!V6</f>
        <v>114680</v>
      </c>
      <c r="X10" s="32">
        <f>+'V B'!W6</f>
        <v>27562</v>
      </c>
      <c r="Y10" s="32">
        <f>+'V B'!X6</f>
        <v>58203</v>
      </c>
      <c r="Z10" s="32">
        <f>+'V B'!Y6</f>
        <v>80957</v>
      </c>
      <c r="AA10" s="32">
        <f>+'V B'!Z6</f>
        <v>181319</v>
      </c>
      <c r="AB10" s="32">
        <f>+'V B'!AA6</f>
        <v>94973</v>
      </c>
      <c r="AC10" s="32">
        <f>+'V B'!AB6</f>
        <v>147996</v>
      </c>
      <c r="AD10" s="32">
        <f>+'V B'!AC6</f>
        <v>178806</v>
      </c>
      <c r="AE10" s="32">
        <f>+'V B'!AD6</f>
        <v>224933</v>
      </c>
      <c r="AF10" s="32">
        <f>+'V B'!AE6</f>
        <v>52743</v>
      </c>
      <c r="AG10" s="32">
        <f>+'V B'!AF6</f>
        <v>105015</v>
      </c>
      <c r="AH10" s="32">
        <f>+'V B'!AG6</f>
        <v>170913</v>
      </c>
      <c r="AI10" s="32">
        <f>+'V B'!AH6</f>
        <v>244543</v>
      </c>
      <c r="AJ10" s="32">
        <f>+'V B'!AI6</f>
        <v>49421</v>
      </c>
      <c r="AK10" s="32">
        <f>+'V B'!AJ6</f>
        <v>199883</v>
      </c>
      <c r="AL10" s="32">
        <f>+'V B'!AK6</f>
        <v>265589</v>
      </c>
      <c r="AM10" s="32">
        <f>+'V B'!AL6</f>
        <v>548137</v>
      </c>
      <c r="AN10" s="32">
        <f>+'V B'!AM6</f>
        <v>184715</v>
      </c>
      <c r="AO10" s="32">
        <f>+'V B'!AN6</f>
        <v>387724</v>
      </c>
      <c r="AP10" s="32">
        <f>+'V B'!AO6</f>
        <v>594866</v>
      </c>
      <c r="AQ10" s="32">
        <f>+'V B'!AP6</f>
        <v>835740</v>
      </c>
      <c r="AR10" s="32">
        <f>+'V B'!AQ6</f>
        <v>212932</v>
      </c>
      <c r="AS10" s="32">
        <f>+'V B'!AR6</f>
        <v>521446</v>
      </c>
      <c r="AT10" s="32">
        <f>+'V B'!AS6</f>
        <v>809240</v>
      </c>
      <c r="AU10" s="32">
        <f>+'V B'!AT6</f>
        <v>1033882</v>
      </c>
      <c r="AV10" s="32">
        <f>+'V B'!AU6</f>
        <v>249283</v>
      </c>
      <c r="AW10" s="32">
        <f>+'V B'!AV6</f>
        <v>435386</v>
      </c>
      <c r="AX10" s="32">
        <f>+'V B'!AW6</f>
        <v>652525</v>
      </c>
      <c r="AY10" s="32">
        <f>+'V B'!AX6</f>
        <v>1071226</v>
      </c>
      <c r="AZ10" s="32">
        <f>+'V B'!AY6</f>
        <v>433100</v>
      </c>
      <c r="BA10" s="32">
        <f>+'V B'!AZ6</f>
        <v>835640</v>
      </c>
      <c r="BB10" s="32">
        <f>+'V B'!BA6</f>
        <v>1035168</v>
      </c>
      <c r="BC10" s="32">
        <f>+'V B'!BB6</f>
        <v>1287520</v>
      </c>
      <c r="BD10" s="32">
        <f>+'V B'!BC6</f>
        <v>190972</v>
      </c>
      <c r="BE10" s="32">
        <f>+'V B'!BD6</f>
        <v>369481</v>
      </c>
      <c r="BF10" s="32">
        <f>+'V B'!BE6</f>
        <v>599762</v>
      </c>
      <c r="BG10" s="32">
        <f>+'V B'!BF6</f>
        <v>1102478</v>
      </c>
      <c r="BH10" s="32">
        <f>+'V B'!BG6</f>
        <v>218241</v>
      </c>
      <c r="BI10" s="32">
        <f>+'V B'!BH6</f>
        <v>717572</v>
      </c>
      <c r="BJ10" s="32">
        <f>+'V B'!BI6</f>
        <v>1181691</v>
      </c>
      <c r="BK10" s="32">
        <f>+'V B'!BJ6</f>
        <v>1474385</v>
      </c>
      <c r="BL10" s="32">
        <f>+'V B'!BK6</f>
        <v>293333</v>
      </c>
      <c r="BM10" s="32">
        <f>+'V B'!BL6</f>
        <v>839676</v>
      </c>
      <c r="BN10" s="32">
        <f>+'V B'!BM6</f>
        <v>1415537</v>
      </c>
      <c r="BO10" s="32">
        <f>+'V B'!BN6</f>
        <v>1767407</v>
      </c>
      <c r="BP10" s="32">
        <f>+'V B'!BO6</f>
        <v>257072</v>
      </c>
      <c r="BQ10" s="32">
        <f>+'V B'!BP6</f>
        <v>495094</v>
      </c>
      <c r="BR10" s="32">
        <f>+'V B'!BQ6</f>
        <v>762796</v>
      </c>
      <c r="BS10" s="32">
        <f>+'V B'!BR6</f>
        <v>1180211</v>
      </c>
      <c r="BT10" s="32">
        <f>+'V B'!BS6</f>
        <v>272349</v>
      </c>
      <c r="BU10" s="32">
        <f>+'V B'!BT6</f>
        <v>567292</v>
      </c>
      <c r="BV10" s="32">
        <f>+'V B'!BU6</f>
        <v>827488</v>
      </c>
      <c r="BW10" s="32">
        <f>+'V B'!BV6</f>
        <v>1135740</v>
      </c>
      <c r="BX10" s="32">
        <f>+'V B'!BW6</f>
        <v>250868</v>
      </c>
      <c r="BY10" s="32">
        <f>+'V B'!BX6</f>
        <v>531034</v>
      </c>
      <c r="BZ10" s="32">
        <f>+'V B'!BY6</f>
        <v>803166</v>
      </c>
      <c r="CA10" s="32">
        <f>+'V B'!BZ6</f>
        <v>1113463</v>
      </c>
      <c r="CB10" s="32">
        <f>+'V B'!CA6</f>
        <v>293571</v>
      </c>
      <c r="CC10" s="32">
        <f>+'V B'!CB6</f>
        <v>592557</v>
      </c>
      <c r="CD10" s="32">
        <f>+'V B'!CC6</f>
        <v>864515</v>
      </c>
      <c r="CE10" s="32">
        <f>+'V B'!CD6</f>
        <v>1189325</v>
      </c>
      <c r="CF10" s="32">
        <f>+'V B'!CE6</f>
        <v>582099</v>
      </c>
      <c r="CG10" s="32">
        <f>+'V B'!CF6</f>
        <v>923719</v>
      </c>
      <c r="CH10" s="32">
        <f>+'V B'!CG6</f>
        <v>1163353</v>
      </c>
      <c r="CI10" s="32">
        <f>+'V B'!CH6</f>
        <v>1427633</v>
      </c>
      <c r="CJ10" s="32">
        <f>+'V B'!CI6</f>
        <v>240715</v>
      </c>
    </row>
    <row r="11" spans="1:91">
      <c r="A11" s="249"/>
      <c r="B11" s="29" t="s">
        <v>27</v>
      </c>
      <c r="C11" s="30"/>
      <c r="D11" s="31">
        <f>+'V B'!C7</f>
        <v>21</v>
      </c>
      <c r="E11" s="32">
        <f>+'V B'!D7</f>
        <v>38</v>
      </c>
      <c r="F11" s="32">
        <f>+'V B'!E7</f>
        <v>74</v>
      </c>
      <c r="G11" s="32">
        <f>+'V B'!F7</f>
        <v>86</v>
      </c>
      <c r="H11" s="32">
        <f>+'V B'!G7</f>
        <v>18</v>
      </c>
      <c r="I11" s="32">
        <f>+'V B'!H7</f>
        <v>34</v>
      </c>
      <c r="J11" s="32">
        <f>+'V B'!I7</f>
        <v>50</v>
      </c>
      <c r="K11" s="32">
        <f>+'V B'!J7</f>
        <v>77</v>
      </c>
      <c r="L11" s="32">
        <f>+'V B'!K7</f>
        <v>17</v>
      </c>
      <c r="M11" s="32">
        <f>+'V B'!L7</f>
        <v>31</v>
      </c>
      <c r="N11" s="32">
        <f>+'V B'!M7</f>
        <v>42</v>
      </c>
      <c r="O11" s="32">
        <f>+'V B'!N7</f>
        <v>65</v>
      </c>
      <c r="P11" s="32">
        <f>+'V B'!O7</f>
        <v>13</v>
      </c>
      <c r="Q11" s="32">
        <f>+'V B'!P7</f>
        <v>23</v>
      </c>
      <c r="R11" s="32">
        <f>+'V B'!Q7</f>
        <v>0</v>
      </c>
      <c r="S11" s="32">
        <f>+'V B'!R7</f>
        <v>49</v>
      </c>
      <c r="T11" s="32">
        <f>+'V B'!S7</f>
        <v>12</v>
      </c>
      <c r="U11" s="32">
        <f>+'V B'!T7</f>
        <v>29</v>
      </c>
      <c r="V11" s="32">
        <f>+'V B'!U7</f>
        <v>13</v>
      </c>
      <c r="W11" s="32">
        <f>+'V B'!V7</f>
        <v>61</v>
      </c>
      <c r="X11" s="32">
        <f>+'V B'!W7</f>
        <v>14</v>
      </c>
      <c r="Y11" s="32">
        <f>+'V B'!X7</f>
        <v>0</v>
      </c>
      <c r="Z11" s="32">
        <f>+'V B'!Y7</f>
        <v>0</v>
      </c>
      <c r="AA11" s="32">
        <f>+'V B'!Z7</f>
        <v>527</v>
      </c>
      <c r="AB11" s="32">
        <f>+'V B'!AA7</f>
        <v>0</v>
      </c>
      <c r="AC11" s="32">
        <f>+'V B'!AB7</f>
        <v>378</v>
      </c>
      <c r="AD11" s="32">
        <f>+'V B'!AC7</f>
        <v>560</v>
      </c>
      <c r="AE11" s="32">
        <f>+'V B'!AD7</f>
        <v>774</v>
      </c>
      <c r="AF11" s="32">
        <f>+'V B'!AE7</f>
        <v>0</v>
      </c>
      <c r="AG11" s="32">
        <f>+'V B'!AF7</f>
        <v>0</v>
      </c>
      <c r="AH11" s="32">
        <f>+'V B'!AG7</f>
        <v>0</v>
      </c>
      <c r="AI11" s="32">
        <f>+'V B'!AH7</f>
        <v>0</v>
      </c>
      <c r="AJ11" s="32">
        <f>+'V B'!AI7</f>
        <v>0</v>
      </c>
      <c r="AK11" s="32">
        <f>+'V B'!AJ7</f>
        <v>0</v>
      </c>
      <c r="AL11" s="32">
        <f>+'V B'!AK7</f>
        <v>0</v>
      </c>
      <c r="AM11" s="32">
        <f>+'V B'!AL7</f>
        <v>0</v>
      </c>
      <c r="AN11" s="32">
        <f>+'V B'!AM7</f>
        <v>1908</v>
      </c>
      <c r="AO11" s="32">
        <f>+'V B'!AN7</f>
        <v>3861</v>
      </c>
      <c r="AP11" s="32">
        <f>+'V B'!AO7</f>
        <v>5504</v>
      </c>
      <c r="AQ11" s="32">
        <f>+'V B'!AP7</f>
        <v>7242</v>
      </c>
      <c r="AR11" s="32">
        <f>+'V B'!AQ7</f>
        <v>1662</v>
      </c>
      <c r="AS11" s="32">
        <f>+'V B'!AR7</f>
        <v>3387</v>
      </c>
      <c r="AT11" s="32">
        <f>+'V B'!AS7</f>
        <v>4925</v>
      </c>
      <c r="AU11" s="32">
        <f>+'V B'!AT7</f>
        <v>7257</v>
      </c>
      <c r="AV11" s="32">
        <f>+'V B'!AU7</f>
        <v>1511</v>
      </c>
      <c r="AW11" s="32">
        <f>+'V B'!AV7</f>
        <v>3065</v>
      </c>
      <c r="AX11" s="32">
        <f>+'V B'!AW7</f>
        <v>4095</v>
      </c>
      <c r="AY11" s="32">
        <f>+'V B'!AX7</f>
        <v>6539</v>
      </c>
      <c r="AZ11" s="32">
        <f>+'V B'!AY7</f>
        <v>1826</v>
      </c>
      <c r="BA11" s="32">
        <f>+'V B'!AZ7</f>
        <v>7295</v>
      </c>
      <c r="BB11" s="32">
        <f>+'V B'!BA7</f>
        <v>12091</v>
      </c>
      <c r="BC11" s="32">
        <f>+'V B'!BB7</f>
        <v>19194</v>
      </c>
      <c r="BD11" s="32">
        <f>+'V B'!BC7</f>
        <v>4347</v>
      </c>
      <c r="BE11" s="32">
        <f>+'V B'!BD7</f>
        <v>8343</v>
      </c>
      <c r="BF11" s="32">
        <f>+'V B'!BE7</f>
        <v>11990</v>
      </c>
      <c r="BG11" s="32">
        <f>+'V B'!BF7</f>
        <v>15736</v>
      </c>
      <c r="BH11" s="32">
        <f>+'V B'!BG7</f>
        <v>4027</v>
      </c>
      <c r="BI11" s="32">
        <f>+'V B'!BH7</f>
        <v>7804</v>
      </c>
      <c r="BJ11" s="32">
        <f>+'V B'!BI7</f>
        <v>11245</v>
      </c>
      <c r="BK11" s="32">
        <f>+'V B'!BJ7</f>
        <v>14515</v>
      </c>
      <c r="BL11" s="32">
        <f>+'V B'!BK7</f>
        <v>4032</v>
      </c>
      <c r="BM11" s="32">
        <f>+'V B'!BL7</f>
        <v>8063</v>
      </c>
      <c r="BN11" s="32">
        <f>+'V B'!BM7</f>
        <v>11610</v>
      </c>
      <c r="BO11" s="32">
        <f>+'V B'!BN7</f>
        <v>17518</v>
      </c>
      <c r="BP11" s="32">
        <f>+'V B'!BO7</f>
        <v>3197</v>
      </c>
      <c r="BQ11" s="32">
        <f>+'V B'!BP7</f>
        <v>5677</v>
      </c>
      <c r="BR11" s="32">
        <f>+'V B'!BQ7</f>
        <v>8982</v>
      </c>
      <c r="BS11" s="32">
        <f>+'V B'!BR7</f>
        <v>12016</v>
      </c>
      <c r="BT11" s="32">
        <f>+'V B'!BS7</f>
        <v>3152</v>
      </c>
      <c r="BU11" s="32">
        <f>+'V B'!BT7</f>
        <v>6354</v>
      </c>
      <c r="BV11" s="32">
        <f>+'V B'!BU7</f>
        <v>9213</v>
      </c>
      <c r="BW11" s="32">
        <f>+'V B'!BV7</f>
        <v>12175</v>
      </c>
      <c r="BX11" s="32">
        <f>+'V B'!BW7</f>
        <v>3022</v>
      </c>
      <c r="BY11" s="32">
        <f>+'V B'!BX7</f>
        <v>5910</v>
      </c>
      <c r="BZ11" s="32">
        <f>+'V B'!BY7</f>
        <v>8513</v>
      </c>
      <c r="CA11" s="32">
        <f>+'V B'!BZ7</f>
        <v>11146</v>
      </c>
      <c r="CB11" s="32">
        <f>+'V B'!CA7</f>
        <v>2232</v>
      </c>
      <c r="CC11" s="32">
        <f>+'V B'!CB7</f>
        <v>4280</v>
      </c>
      <c r="CD11" s="32">
        <f>+'V B'!CC7</f>
        <v>6176</v>
      </c>
      <c r="CE11" s="32">
        <f>+'V B'!CD7</f>
        <v>7262</v>
      </c>
      <c r="CF11" s="32">
        <f>+'V B'!CE7</f>
        <v>1944</v>
      </c>
      <c r="CG11" s="32">
        <f>+'V B'!CF7</f>
        <v>3746</v>
      </c>
      <c r="CH11" s="32">
        <f>+'V B'!CG7</f>
        <v>5328</v>
      </c>
      <c r="CI11" s="32">
        <f>+'V B'!CH7</f>
        <v>6907</v>
      </c>
      <c r="CJ11" s="32">
        <f>+'V B'!CI7</f>
        <v>1780</v>
      </c>
    </row>
    <row r="12" spans="1:91" s="39" customFormat="1" ht="13.5" thickBot="1">
      <c r="A12" s="250"/>
      <c r="B12" s="35"/>
      <c r="C12" s="36" t="s">
        <v>30</v>
      </c>
      <c r="D12" s="37">
        <f>+D10+D11</f>
        <v>12226</v>
      </c>
      <c r="E12" s="38">
        <f t="shared" ref="E12:BB12" si="6">+E10+E11</f>
        <v>23322</v>
      </c>
      <c r="F12" s="38">
        <f t="shared" si="6"/>
        <v>34993</v>
      </c>
      <c r="G12" s="38">
        <f t="shared" si="6"/>
        <v>50911</v>
      </c>
      <c r="H12" s="38">
        <f t="shared" si="6"/>
        <v>15317</v>
      </c>
      <c r="I12" s="38">
        <f t="shared" si="6"/>
        <v>30932</v>
      </c>
      <c r="J12" s="38">
        <f t="shared" si="6"/>
        <v>44499</v>
      </c>
      <c r="K12" s="38">
        <f t="shared" si="6"/>
        <v>67939</v>
      </c>
      <c r="L12" s="38">
        <f t="shared" si="6"/>
        <v>31716</v>
      </c>
      <c r="M12" s="38">
        <f t="shared" si="6"/>
        <v>44122</v>
      </c>
      <c r="N12" s="38">
        <f t="shared" si="6"/>
        <v>54736</v>
      </c>
      <c r="O12" s="38">
        <f t="shared" si="6"/>
        <v>296036</v>
      </c>
      <c r="P12" s="38">
        <f t="shared" si="6"/>
        <v>17137</v>
      </c>
      <c r="Q12" s="38">
        <f t="shared" si="6"/>
        <v>41507</v>
      </c>
      <c r="R12" s="38">
        <f t="shared" si="6"/>
        <v>49744</v>
      </c>
      <c r="S12" s="38">
        <f t="shared" si="6"/>
        <v>69038</v>
      </c>
      <c r="T12" s="38">
        <f t="shared" si="6"/>
        <v>8377</v>
      </c>
      <c r="U12" s="38">
        <f t="shared" si="6"/>
        <v>28635</v>
      </c>
      <c r="V12" s="38">
        <f t="shared" si="6"/>
        <v>55345</v>
      </c>
      <c r="W12" s="38">
        <f t="shared" si="6"/>
        <v>114741</v>
      </c>
      <c r="X12" s="38">
        <f t="shared" si="6"/>
        <v>27576</v>
      </c>
      <c r="Y12" s="38">
        <f t="shared" si="6"/>
        <v>58203</v>
      </c>
      <c r="Z12" s="38">
        <f t="shared" si="6"/>
        <v>80957</v>
      </c>
      <c r="AA12" s="38">
        <f t="shared" si="6"/>
        <v>181846</v>
      </c>
      <c r="AB12" s="38">
        <f t="shared" si="6"/>
        <v>94973</v>
      </c>
      <c r="AC12" s="38">
        <f t="shared" si="6"/>
        <v>148374</v>
      </c>
      <c r="AD12" s="38">
        <f t="shared" si="6"/>
        <v>179366</v>
      </c>
      <c r="AE12" s="38">
        <f t="shared" si="6"/>
        <v>225707</v>
      </c>
      <c r="AF12" s="38">
        <f t="shared" si="6"/>
        <v>52743</v>
      </c>
      <c r="AG12" s="38">
        <f t="shared" si="6"/>
        <v>105015</v>
      </c>
      <c r="AH12" s="38">
        <f t="shared" si="6"/>
        <v>170913</v>
      </c>
      <c r="AI12" s="38">
        <f t="shared" si="6"/>
        <v>244543</v>
      </c>
      <c r="AJ12" s="38">
        <f t="shared" si="6"/>
        <v>49421</v>
      </c>
      <c r="AK12" s="38">
        <f t="shared" si="6"/>
        <v>199883</v>
      </c>
      <c r="AL12" s="38">
        <f t="shared" si="6"/>
        <v>265589</v>
      </c>
      <c r="AM12" s="38">
        <f t="shared" si="6"/>
        <v>548137</v>
      </c>
      <c r="AN12" s="38">
        <f t="shared" si="6"/>
        <v>186623</v>
      </c>
      <c r="AO12" s="38">
        <f t="shared" si="6"/>
        <v>391585</v>
      </c>
      <c r="AP12" s="38">
        <f t="shared" si="6"/>
        <v>600370</v>
      </c>
      <c r="AQ12" s="38">
        <f t="shared" si="6"/>
        <v>842982</v>
      </c>
      <c r="AR12" s="38">
        <f t="shared" si="6"/>
        <v>214594</v>
      </c>
      <c r="AS12" s="38">
        <f t="shared" si="6"/>
        <v>524833</v>
      </c>
      <c r="AT12" s="38">
        <f t="shared" si="6"/>
        <v>814165</v>
      </c>
      <c r="AU12" s="38">
        <f t="shared" si="6"/>
        <v>1041139</v>
      </c>
      <c r="AV12" s="38">
        <f t="shared" si="6"/>
        <v>250794</v>
      </c>
      <c r="AW12" s="38">
        <f t="shared" si="6"/>
        <v>438451</v>
      </c>
      <c r="AX12" s="38">
        <f t="shared" si="6"/>
        <v>656620</v>
      </c>
      <c r="AY12" s="38">
        <f t="shared" si="6"/>
        <v>1077765</v>
      </c>
      <c r="AZ12" s="38">
        <f t="shared" si="6"/>
        <v>434926</v>
      </c>
      <c r="BA12" s="38">
        <f t="shared" si="6"/>
        <v>842935</v>
      </c>
      <c r="BB12" s="38">
        <f t="shared" si="6"/>
        <v>1047259</v>
      </c>
      <c r="BC12" s="38">
        <f t="shared" ref="BC12:BH12" si="7">+BC10+BC11</f>
        <v>1306714</v>
      </c>
      <c r="BD12" s="38">
        <f t="shared" si="7"/>
        <v>195319</v>
      </c>
      <c r="BE12" s="38">
        <f t="shared" si="7"/>
        <v>377824</v>
      </c>
      <c r="BF12" s="38">
        <f t="shared" si="7"/>
        <v>611752</v>
      </c>
      <c r="BG12" s="38">
        <f t="shared" si="7"/>
        <v>1118214</v>
      </c>
      <c r="BH12" s="38">
        <f t="shared" si="7"/>
        <v>222268</v>
      </c>
      <c r="BI12" s="38">
        <f t="shared" ref="BI12:BN12" si="8">+BI10+BI11</f>
        <v>725376</v>
      </c>
      <c r="BJ12" s="38">
        <f t="shared" si="8"/>
        <v>1192936</v>
      </c>
      <c r="BK12" s="38">
        <f t="shared" si="8"/>
        <v>1488900</v>
      </c>
      <c r="BL12" s="38">
        <f t="shared" si="8"/>
        <v>297365</v>
      </c>
      <c r="BM12" s="38">
        <f t="shared" si="8"/>
        <v>847739</v>
      </c>
      <c r="BN12" s="38">
        <f t="shared" si="8"/>
        <v>1427147</v>
      </c>
      <c r="BO12" s="38">
        <f t="shared" ref="BO12:BT12" si="9">+BO10+BO11</f>
        <v>1784925</v>
      </c>
      <c r="BP12" s="38">
        <f t="shared" si="9"/>
        <v>260269</v>
      </c>
      <c r="BQ12" s="38">
        <f t="shared" si="9"/>
        <v>500771</v>
      </c>
      <c r="BR12" s="38">
        <f t="shared" si="9"/>
        <v>771778</v>
      </c>
      <c r="BS12" s="38">
        <f t="shared" si="9"/>
        <v>1192227</v>
      </c>
      <c r="BT12" s="38">
        <f t="shared" si="9"/>
        <v>275501</v>
      </c>
      <c r="BU12" s="38">
        <f t="shared" ref="BU12:CA12" si="10">+BU10+BU11</f>
        <v>573646</v>
      </c>
      <c r="BV12" s="38">
        <f t="shared" si="10"/>
        <v>836701</v>
      </c>
      <c r="BW12" s="38">
        <f t="shared" si="10"/>
        <v>1147915</v>
      </c>
      <c r="BX12" s="38">
        <f t="shared" si="10"/>
        <v>253890</v>
      </c>
      <c r="BY12" s="38">
        <f t="shared" si="10"/>
        <v>536944</v>
      </c>
      <c r="BZ12" s="38">
        <f t="shared" si="10"/>
        <v>811679</v>
      </c>
      <c r="CA12" s="38">
        <f t="shared" si="10"/>
        <v>1124609</v>
      </c>
      <c r="CB12" s="38">
        <f t="shared" ref="CB12:CG12" si="11">+CB10+CB11</f>
        <v>295803</v>
      </c>
      <c r="CC12" s="38">
        <f t="shared" si="11"/>
        <v>596837</v>
      </c>
      <c r="CD12" s="38">
        <f t="shared" si="11"/>
        <v>870691</v>
      </c>
      <c r="CE12" s="38">
        <f t="shared" si="11"/>
        <v>1196587</v>
      </c>
      <c r="CF12" s="38">
        <f t="shared" si="11"/>
        <v>584043</v>
      </c>
      <c r="CG12" s="38">
        <f t="shared" si="11"/>
        <v>927465</v>
      </c>
      <c r="CH12" s="38">
        <f>+CH10+CH11</f>
        <v>1168681</v>
      </c>
      <c r="CI12" s="38">
        <f>+CI10+CI11</f>
        <v>1434540</v>
      </c>
      <c r="CJ12" s="38">
        <f>+CJ10+CJ11</f>
        <v>242495</v>
      </c>
    </row>
    <row r="13" spans="1:91" s="45" customFormat="1" ht="6.75" customHeight="1" thickBot="1">
      <c r="A13" s="131"/>
      <c r="B13" s="41"/>
      <c r="C13" s="42"/>
      <c r="D13" s="43"/>
      <c r="E13" s="44"/>
      <c r="F13" s="44"/>
      <c r="G13" s="44"/>
      <c r="H13" s="44"/>
      <c r="I13" s="44"/>
      <c r="J13" s="44"/>
      <c r="K13" s="44"/>
      <c r="L13" s="44"/>
      <c r="M13" s="44"/>
      <c r="N13" s="44"/>
      <c r="O13" s="44"/>
      <c r="P13" s="44"/>
      <c r="Q13" s="44"/>
      <c r="R13" s="44"/>
      <c r="S13" s="44"/>
      <c r="T13" s="44"/>
      <c r="U13" s="44"/>
      <c r="V13" s="44"/>
      <c r="W13" s="44"/>
      <c r="X13" s="44"/>
      <c r="Y13" s="44"/>
      <c r="Z13" s="44"/>
      <c r="AA13" s="44"/>
      <c r="AB13" s="44"/>
      <c r="AC13" s="44"/>
      <c r="AD13" s="44"/>
      <c r="AE13" s="44"/>
      <c r="AF13" s="44"/>
      <c r="AG13" s="44"/>
      <c r="AH13" s="44"/>
      <c r="AI13" s="44"/>
      <c r="AJ13" s="44"/>
      <c r="AK13" s="44"/>
      <c r="AL13" s="44"/>
      <c r="AM13" s="44"/>
      <c r="AN13" s="44"/>
      <c r="AO13" s="44"/>
      <c r="AP13" s="44"/>
      <c r="AQ13" s="44"/>
      <c r="AR13" s="44"/>
      <c r="AS13" s="44"/>
      <c r="AT13" s="44"/>
      <c r="AU13" s="44"/>
      <c r="AV13" s="44"/>
      <c r="AW13" s="44"/>
      <c r="AX13" s="44"/>
      <c r="AY13" s="44"/>
      <c r="AZ13" s="44"/>
      <c r="BA13" s="44"/>
      <c r="BB13" s="44"/>
      <c r="BC13" s="44"/>
      <c r="BD13" s="44"/>
      <c r="BE13" s="44"/>
      <c r="BF13" s="44"/>
      <c r="BG13" s="44"/>
      <c r="BH13" s="44"/>
      <c r="BI13" s="44"/>
      <c r="BJ13" s="44"/>
      <c r="BK13" s="44"/>
      <c r="BL13" s="173"/>
      <c r="BM13" s="173"/>
      <c r="BN13" s="173"/>
      <c r="BO13" s="173"/>
      <c r="BP13" s="173"/>
      <c r="BQ13" s="173"/>
      <c r="BR13" s="173"/>
      <c r="BS13" s="173"/>
      <c r="BT13" s="173"/>
      <c r="BU13" s="173"/>
      <c r="BV13" s="173"/>
      <c r="BW13" s="173"/>
      <c r="BX13" s="173"/>
      <c r="BY13" s="173"/>
      <c r="BZ13" s="173"/>
      <c r="CA13" s="173"/>
      <c r="CB13" s="173"/>
      <c r="CC13" s="173"/>
      <c r="CD13" s="173"/>
      <c r="CE13" s="173"/>
      <c r="CF13" s="173"/>
      <c r="CG13" s="173"/>
      <c r="CH13" s="173"/>
      <c r="CI13" s="173"/>
      <c r="CJ13" s="173"/>
    </row>
    <row r="14" spans="1:91">
      <c r="A14" s="252" t="s">
        <v>22</v>
      </c>
      <c r="B14" s="46" t="s">
        <v>25</v>
      </c>
      <c r="C14" s="47"/>
      <c r="D14" s="48">
        <f>+'V B'!C8</f>
        <v>69958</v>
      </c>
      <c r="E14" s="49">
        <f>+'V B'!D8</f>
        <v>221248</v>
      </c>
      <c r="F14" s="49">
        <f>+'V B'!E8</f>
        <v>436578</v>
      </c>
      <c r="G14" s="49">
        <f>+'V B'!F8</f>
        <v>817823</v>
      </c>
      <c r="H14" s="49">
        <f>+'V B'!G8</f>
        <v>348764</v>
      </c>
      <c r="I14" s="49">
        <f>+'V B'!H8</f>
        <v>777010</v>
      </c>
      <c r="J14" s="49">
        <f>+'V B'!I8</f>
        <v>1240566</v>
      </c>
      <c r="K14" s="49">
        <f>+'V B'!J8</f>
        <v>2004569</v>
      </c>
      <c r="L14" s="49">
        <f>+'V B'!K8</f>
        <v>628271</v>
      </c>
      <c r="M14" s="49">
        <f>+'V B'!L8</f>
        <v>2053567</v>
      </c>
      <c r="N14" s="49">
        <f>+'V B'!M8</f>
        <v>2576856</v>
      </c>
      <c r="O14" s="49">
        <f>+'V B'!N8</f>
        <v>3481569</v>
      </c>
      <c r="P14" s="49">
        <f>+'V B'!O8</f>
        <v>851911</v>
      </c>
      <c r="Q14" s="49">
        <f>+'V B'!P8</f>
        <v>1422892</v>
      </c>
      <c r="R14" s="49">
        <f>+'V B'!Q8</f>
        <v>1801810</v>
      </c>
      <c r="S14" s="49">
        <f>+'V B'!R8</f>
        <v>2425695</v>
      </c>
      <c r="T14" s="49">
        <f>+'V B'!S8</f>
        <v>447624</v>
      </c>
      <c r="U14" s="49">
        <f>+'V B'!T8</f>
        <v>855353</v>
      </c>
      <c r="V14" s="49">
        <f>+'V B'!U8</f>
        <v>1231400</v>
      </c>
      <c r="W14" s="49">
        <f>+'V B'!V8</f>
        <v>1495009</v>
      </c>
      <c r="X14" s="49">
        <f>+'V B'!W8</f>
        <v>249139</v>
      </c>
      <c r="Y14" s="49">
        <f>+'V B'!X8</f>
        <v>632768</v>
      </c>
      <c r="Z14" s="49">
        <f>+'V B'!Y8</f>
        <v>952014</v>
      </c>
      <c r="AA14" s="49">
        <f>+'V B'!Z8</f>
        <v>1426476</v>
      </c>
      <c r="AB14" s="49">
        <f>+'V B'!AA8</f>
        <v>933350</v>
      </c>
      <c r="AC14" s="49">
        <f>+'V B'!AB8</f>
        <v>1246739</v>
      </c>
      <c r="AD14" s="49">
        <f>+'V B'!AC8</f>
        <v>1445738</v>
      </c>
      <c r="AE14" s="49">
        <f>+'V B'!AD8</f>
        <v>1729775</v>
      </c>
      <c r="AF14" s="49">
        <f>+'V B'!AE8</f>
        <v>448396</v>
      </c>
      <c r="AG14" s="49">
        <f>+'V B'!AF8</f>
        <v>750293</v>
      </c>
      <c r="AH14" s="49">
        <f>+'V B'!AG8</f>
        <v>1051304</v>
      </c>
      <c r="AI14" s="49">
        <f>+'V B'!AH8</f>
        <v>1358323</v>
      </c>
      <c r="AJ14" s="49">
        <f>+'V B'!AI8</f>
        <v>484975</v>
      </c>
      <c r="AK14" s="49">
        <f>+'V B'!AJ8</f>
        <v>949959</v>
      </c>
      <c r="AL14" s="49">
        <f>+'V B'!AK8</f>
        <v>1610551</v>
      </c>
      <c r="AM14" s="49">
        <f>+'V B'!AL8</f>
        <v>2332596</v>
      </c>
      <c r="AN14" s="49">
        <f>+'V B'!AM8</f>
        <v>871492</v>
      </c>
      <c r="AO14" s="49">
        <f>+'V B'!AN8</f>
        <v>1698742</v>
      </c>
      <c r="AP14" s="49">
        <f>+'V B'!AO8</f>
        <v>2248972</v>
      </c>
      <c r="AQ14" s="49">
        <f>+'V B'!AP8</f>
        <v>2945378</v>
      </c>
      <c r="AR14" s="49">
        <f>+'V B'!AQ8</f>
        <v>684304</v>
      </c>
      <c r="AS14" s="49">
        <f>+'V B'!AR8</f>
        <v>1519343</v>
      </c>
      <c r="AT14" s="49">
        <f>+'V B'!AS8</f>
        <v>2511650</v>
      </c>
      <c r="AU14" s="49">
        <f>+'V B'!AT8</f>
        <v>3968946</v>
      </c>
      <c r="AV14" s="49">
        <f>+'V B'!AU8</f>
        <v>1085851</v>
      </c>
      <c r="AW14" s="49">
        <f>+'V B'!AV8</f>
        <v>2332345</v>
      </c>
      <c r="AX14" s="49">
        <f>+'V B'!AW8</f>
        <v>3233346</v>
      </c>
      <c r="AY14" s="49">
        <f>+'V B'!AX8</f>
        <v>4642970</v>
      </c>
      <c r="AZ14" s="49">
        <f>+'V B'!AY8</f>
        <v>1207662</v>
      </c>
      <c r="BA14" s="49">
        <f>+'V B'!AZ8</f>
        <v>2196512</v>
      </c>
      <c r="BB14" s="49">
        <f>+'V B'!BA8</f>
        <v>2985320</v>
      </c>
      <c r="BC14" s="49">
        <f>+'V B'!BB8</f>
        <v>4165669</v>
      </c>
      <c r="BD14" s="49">
        <f>+'V B'!BC8</f>
        <v>1109451</v>
      </c>
      <c r="BE14" s="49">
        <f>+'V B'!BD8</f>
        <v>2179766</v>
      </c>
      <c r="BF14" s="49">
        <f>+'V B'!BE8</f>
        <v>3117779</v>
      </c>
      <c r="BG14" s="49">
        <f>+'V B'!BF8</f>
        <v>4187140</v>
      </c>
      <c r="BH14" s="49">
        <f>+'V B'!BG8</f>
        <v>953822</v>
      </c>
      <c r="BI14" s="49">
        <f>+'V B'!BH8</f>
        <v>2037782</v>
      </c>
      <c r="BJ14" s="49">
        <f>+'V B'!BI8</f>
        <v>2804303</v>
      </c>
      <c r="BK14" s="49">
        <f>+'V B'!BJ8</f>
        <v>3480633</v>
      </c>
      <c r="BL14" s="49">
        <f>+'V B'!BK8</f>
        <v>659486</v>
      </c>
      <c r="BM14" s="49">
        <f>+'V B'!BL8</f>
        <v>1462967</v>
      </c>
      <c r="BN14" s="49">
        <f>+'V B'!BM8</f>
        <v>2091011</v>
      </c>
      <c r="BO14" s="49">
        <f>+'V B'!BN8</f>
        <v>3082917</v>
      </c>
      <c r="BP14" s="49">
        <f>+'V B'!BO8</f>
        <v>606182</v>
      </c>
      <c r="BQ14" s="49">
        <f>+'V B'!BP8</f>
        <v>1134379</v>
      </c>
      <c r="BR14" s="49">
        <f>+'V B'!BQ8</f>
        <v>1713906</v>
      </c>
      <c r="BS14" s="49">
        <f>+'V B'!BR8</f>
        <v>2460011</v>
      </c>
      <c r="BT14" s="49">
        <f>+'V B'!BS8</f>
        <v>850762</v>
      </c>
      <c r="BU14" s="49">
        <f>+'V B'!BT8</f>
        <v>1821995</v>
      </c>
      <c r="BV14" s="49">
        <f>+'V B'!BU8</f>
        <v>3065298</v>
      </c>
      <c r="BW14" s="49">
        <f>+'V B'!BV8</f>
        <v>4143385</v>
      </c>
      <c r="BX14" s="49">
        <f>+'V B'!BW8</f>
        <v>877998</v>
      </c>
      <c r="BY14" s="49">
        <f>+'V B'!BX8</f>
        <v>1758889</v>
      </c>
      <c r="BZ14" s="49">
        <f>+'V B'!BY8</f>
        <v>2325835</v>
      </c>
      <c r="CA14" s="49">
        <f>+'V B'!BZ8</f>
        <v>3096104</v>
      </c>
      <c r="CB14" s="49">
        <f>+'V B'!CA8</f>
        <v>807826</v>
      </c>
      <c r="CC14" s="49">
        <f>+'V B'!CB8</f>
        <v>1523973</v>
      </c>
      <c r="CD14" s="49">
        <f>+'V B'!CC8</f>
        <v>2095884</v>
      </c>
      <c r="CE14" s="49">
        <f>+'V B'!CD8</f>
        <v>2643422</v>
      </c>
      <c r="CF14" s="49">
        <f>+'V B'!CE8</f>
        <v>534035</v>
      </c>
      <c r="CG14" s="49">
        <f>+'V B'!CF8</f>
        <v>1242092</v>
      </c>
      <c r="CH14" s="49">
        <f>+'V B'!CG8</f>
        <v>1912687</v>
      </c>
      <c r="CI14" s="49">
        <f>+'V B'!CH8</f>
        <v>2418209</v>
      </c>
      <c r="CJ14" s="49">
        <f>+'V B'!CI8</f>
        <v>578020</v>
      </c>
    </row>
    <row r="15" spans="1:91">
      <c r="A15" s="253"/>
      <c r="B15" s="50" t="s">
        <v>26</v>
      </c>
      <c r="C15" s="51"/>
      <c r="D15" s="52">
        <f>+'V B'!C9</f>
        <v>0</v>
      </c>
      <c r="E15" s="53">
        <f>+'V B'!D9</f>
        <v>0</v>
      </c>
      <c r="F15" s="53">
        <f>+'V B'!E9</f>
        <v>0</v>
      </c>
      <c r="G15" s="53">
        <f>+'V B'!F9</f>
        <v>0</v>
      </c>
      <c r="H15" s="53">
        <f>+'V B'!G9</f>
        <v>0</v>
      </c>
      <c r="I15" s="53">
        <f>+'V B'!H9</f>
        <v>0</v>
      </c>
      <c r="J15" s="53">
        <f>+'V B'!I9</f>
        <v>0</v>
      </c>
      <c r="K15" s="53">
        <f>+'V B'!J9</f>
        <v>0</v>
      </c>
      <c r="L15" s="53">
        <f>+'V B'!K9</f>
        <v>0</v>
      </c>
      <c r="M15" s="53">
        <f>+'V B'!L9</f>
        <v>0</v>
      </c>
      <c r="N15" s="53">
        <f>+'V B'!M9</f>
        <v>0</v>
      </c>
      <c r="O15" s="53">
        <f>+'V B'!N9</f>
        <v>0</v>
      </c>
      <c r="P15" s="53">
        <f>+'V B'!O9</f>
        <v>0</v>
      </c>
      <c r="Q15" s="53">
        <f>+'V B'!P9</f>
        <v>0</v>
      </c>
      <c r="R15" s="53">
        <f>+'V B'!Q9</f>
        <v>0</v>
      </c>
      <c r="S15" s="53">
        <f>+'V B'!R9</f>
        <v>0</v>
      </c>
      <c r="T15" s="53">
        <f>+'V B'!S9</f>
        <v>0</v>
      </c>
      <c r="U15" s="53">
        <f>+'V B'!T9</f>
        <v>0</v>
      </c>
      <c r="V15" s="53">
        <f>+'V B'!U9</f>
        <v>0</v>
      </c>
      <c r="W15" s="53">
        <f>+'V B'!V9</f>
        <v>0</v>
      </c>
      <c r="X15" s="53">
        <f>+'V B'!W9</f>
        <v>0</v>
      </c>
      <c r="Y15" s="53">
        <f>+'V B'!X9</f>
        <v>0</v>
      </c>
      <c r="Z15" s="53">
        <f>+'V B'!Y9</f>
        <v>0</v>
      </c>
      <c r="AA15" s="53">
        <f>+'V B'!Z9</f>
        <v>0</v>
      </c>
      <c r="AB15" s="53">
        <f>+'V B'!AA9</f>
        <v>0</v>
      </c>
      <c r="AC15" s="53">
        <f>+'V B'!AB9</f>
        <v>0</v>
      </c>
      <c r="AD15" s="53">
        <f>+'V B'!AC9</f>
        <v>0</v>
      </c>
      <c r="AE15" s="53">
        <f>+'V B'!AD9</f>
        <v>0</v>
      </c>
      <c r="AF15" s="53">
        <f>+'V B'!AE9</f>
        <v>0</v>
      </c>
      <c r="AG15" s="53">
        <f>+'V B'!AF9</f>
        <v>0</v>
      </c>
      <c r="AH15" s="53">
        <f>+'V B'!AG9</f>
        <v>0</v>
      </c>
      <c r="AI15" s="53">
        <f>+'V B'!AH9</f>
        <v>0</v>
      </c>
      <c r="AJ15" s="53">
        <f>+'V B'!AI9</f>
        <v>0</v>
      </c>
      <c r="AK15" s="53">
        <f>+'V B'!AJ9</f>
        <v>0</v>
      </c>
      <c r="AL15" s="53">
        <f>+'V B'!AK9</f>
        <v>0</v>
      </c>
      <c r="AM15" s="53">
        <f>+'V B'!AL9</f>
        <v>0</v>
      </c>
      <c r="AN15" s="53">
        <f>+'V B'!AM9</f>
        <v>0</v>
      </c>
      <c r="AO15" s="53">
        <f>+'V B'!AN9</f>
        <v>0</v>
      </c>
      <c r="AP15" s="53">
        <f>+'V B'!AO9</f>
        <v>0</v>
      </c>
      <c r="AQ15" s="53">
        <f>+'V B'!AP9</f>
        <v>0</v>
      </c>
      <c r="AR15" s="53">
        <f>+'V B'!AQ9</f>
        <v>0</v>
      </c>
      <c r="AS15" s="53">
        <f>+'V B'!AR9</f>
        <v>0</v>
      </c>
      <c r="AT15" s="53">
        <f>+'V B'!AS9</f>
        <v>0</v>
      </c>
      <c r="AU15" s="53">
        <f>+'V B'!AT9</f>
        <v>0</v>
      </c>
      <c r="AV15" s="53">
        <f>+'V B'!AU9</f>
        <v>0</v>
      </c>
      <c r="AW15" s="53">
        <f>+'V B'!AV9</f>
        <v>0</v>
      </c>
      <c r="AX15" s="53">
        <f>+'V B'!AW9</f>
        <v>0</v>
      </c>
      <c r="AY15" s="53">
        <f>+'V B'!AX9</f>
        <v>0</v>
      </c>
      <c r="AZ15" s="53">
        <f>+'V B'!AY9</f>
        <v>0</v>
      </c>
      <c r="BA15" s="53">
        <f>+'V B'!AZ9</f>
        <v>0</v>
      </c>
      <c r="BB15" s="53">
        <f>+'V B'!BA9</f>
        <v>0</v>
      </c>
      <c r="BC15" s="53">
        <f>+'V B'!BB9</f>
        <v>0</v>
      </c>
      <c r="BD15" s="53">
        <f>+'V B'!BC9</f>
        <v>0</v>
      </c>
      <c r="BE15" s="53">
        <f>+'V B'!BD9</f>
        <v>0</v>
      </c>
      <c r="BF15" s="53">
        <f>+'V B'!BE9</f>
        <v>0</v>
      </c>
      <c r="BG15" s="53">
        <f>+'V B'!BF9</f>
        <v>0</v>
      </c>
      <c r="BH15" s="53">
        <f>+'V B'!BG9</f>
        <v>0</v>
      </c>
      <c r="BI15" s="53">
        <f>+'V B'!BH9</f>
        <v>0</v>
      </c>
      <c r="BJ15" s="53">
        <f>+'V B'!BI9</f>
        <v>0</v>
      </c>
      <c r="BK15" s="53">
        <f>+'V B'!BJ9</f>
        <v>0</v>
      </c>
      <c r="BL15" s="53">
        <f>+'V B'!BK9</f>
        <v>0</v>
      </c>
      <c r="BM15" s="53">
        <f>+'V B'!BL9</f>
        <v>0</v>
      </c>
      <c r="BN15" s="53">
        <f>+'V B'!BM9</f>
        <v>0</v>
      </c>
      <c r="BO15" s="53">
        <f>+'V B'!BN9</f>
        <v>0</v>
      </c>
      <c r="BP15" s="53">
        <f>+'V B'!BO9</f>
        <v>0</v>
      </c>
      <c r="BQ15" s="53">
        <f>+'V B'!BP9</f>
        <v>0</v>
      </c>
      <c r="BR15" s="53">
        <f>+'V B'!BQ9</f>
        <v>0</v>
      </c>
      <c r="BS15" s="53">
        <f>+'V B'!BR9</f>
        <v>0</v>
      </c>
      <c r="BT15" s="53">
        <f>+'V B'!BS9</f>
        <v>0</v>
      </c>
      <c r="BU15" s="53">
        <f>+'V B'!BT9</f>
        <v>0</v>
      </c>
      <c r="BV15" s="53">
        <f>+'V B'!BU9</f>
        <v>0</v>
      </c>
      <c r="BW15" s="53">
        <f>+'V B'!BV9</f>
        <v>0</v>
      </c>
      <c r="BX15" s="53">
        <f>+'V B'!BW9</f>
        <v>0</v>
      </c>
      <c r="BY15" s="53">
        <f>+'V B'!BX9</f>
        <v>0</v>
      </c>
      <c r="BZ15" s="53">
        <f>+'V B'!BY9</f>
        <v>0</v>
      </c>
      <c r="CA15" s="53">
        <f>+'V B'!BZ9</f>
        <v>0</v>
      </c>
      <c r="CB15" s="53">
        <f>+'V B'!CA9</f>
        <v>0</v>
      </c>
      <c r="CC15" s="53">
        <f>+'V B'!CB9</f>
        <v>0</v>
      </c>
      <c r="CD15" s="53">
        <f>+'V B'!CC9</f>
        <v>0</v>
      </c>
      <c r="CE15" s="53">
        <f>+'V B'!CD9</f>
        <v>0</v>
      </c>
      <c r="CF15" s="53">
        <f>+'V B'!CE9</f>
        <v>0</v>
      </c>
      <c r="CG15" s="53">
        <f>+'V B'!CF9</f>
        <v>0</v>
      </c>
      <c r="CH15" s="53">
        <f>+'V B'!CG9</f>
        <v>0</v>
      </c>
      <c r="CI15" s="53">
        <f>+'V B'!CH9</f>
        <v>0</v>
      </c>
      <c r="CJ15" s="53">
        <f>+'V B'!CI9</f>
        <v>0</v>
      </c>
    </row>
    <row r="16" spans="1:91">
      <c r="A16" s="253"/>
      <c r="B16" s="54"/>
      <c r="C16" s="55" t="s">
        <v>29</v>
      </c>
      <c r="D16" s="52">
        <f>+'V B'!C10</f>
        <v>69958</v>
      </c>
      <c r="E16" s="53">
        <f>+'V B'!D10</f>
        <v>221248</v>
      </c>
      <c r="F16" s="53">
        <f>+'V B'!E10</f>
        <v>436578</v>
      </c>
      <c r="G16" s="53">
        <f>+'V B'!F10</f>
        <v>817823</v>
      </c>
      <c r="H16" s="53">
        <f>+'V B'!G10</f>
        <v>348764</v>
      </c>
      <c r="I16" s="53">
        <f>+'V B'!H10</f>
        <v>777010</v>
      </c>
      <c r="J16" s="53">
        <f>+'V B'!I10</f>
        <v>1240566</v>
      </c>
      <c r="K16" s="53">
        <f>+'V B'!J10</f>
        <v>2004569</v>
      </c>
      <c r="L16" s="53">
        <f>+'V B'!K10</f>
        <v>628271</v>
      </c>
      <c r="M16" s="53">
        <f>+'V B'!L10</f>
        <v>2053567</v>
      </c>
      <c r="N16" s="53">
        <f>+'V B'!M10</f>
        <v>2576856</v>
      </c>
      <c r="O16" s="53">
        <f>+'V B'!N10</f>
        <v>3481569</v>
      </c>
      <c r="P16" s="53">
        <f>+'V B'!O10</f>
        <v>851911</v>
      </c>
      <c r="Q16" s="53">
        <f>+'V B'!P10</f>
        <v>1422892</v>
      </c>
      <c r="R16" s="53">
        <f>+'V B'!Q10</f>
        <v>1801810</v>
      </c>
      <c r="S16" s="53">
        <f>+'V B'!R10</f>
        <v>2425695</v>
      </c>
      <c r="T16" s="53">
        <f>+'V B'!S10</f>
        <v>447624</v>
      </c>
      <c r="U16" s="53">
        <f>+'V B'!T10</f>
        <v>855353</v>
      </c>
      <c r="V16" s="53">
        <f>+'V B'!U10</f>
        <v>1231400</v>
      </c>
      <c r="W16" s="53">
        <f>+'V B'!V10</f>
        <v>1495009</v>
      </c>
      <c r="X16" s="53">
        <f>+'V B'!W10</f>
        <v>249139</v>
      </c>
      <c r="Y16" s="53">
        <f>+'V B'!X10</f>
        <v>632768</v>
      </c>
      <c r="Z16" s="53">
        <f>+'V B'!Y10</f>
        <v>952014</v>
      </c>
      <c r="AA16" s="53">
        <f>+'V B'!Z10</f>
        <v>1426476</v>
      </c>
      <c r="AB16" s="53">
        <f>+'V B'!AA10</f>
        <v>933350</v>
      </c>
      <c r="AC16" s="53">
        <f>+'V B'!AB10</f>
        <v>1246739</v>
      </c>
      <c r="AD16" s="53">
        <f>+'V B'!AC10</f>
        <v>1445738</v>
      </c>
      <c r="AE16" s="53">
        <f>+'V B'!AD10</f>
        <v>1729775</v>
      </c>
      <c r="AF16" s="53">
        <f>+'V B'!AE10</f>
        <v>448396</v>
      </c>
      <c r="AG16" s="53">
        <f>+'V B'!AF10</f>
        <v>750293</v>
      </c>
      <c r="AH16" s="53">
        <f>+'V B'!AG10</f>
        <v>1051304</v>
      </c>
      <c r="AI16" s="53">
        <f>+'V B'!AH10</f>
        <v>1358323</v>
      </c>
      <c r="AJ16" s="53">
        <f>+'V B'!AI10</f>
        <v>484975</v>
      </c>
      <c r="AK16" s="53">
        <f>+'V B'!AJ10</f>
        <v>949959</v>
      </c>
      <c r="AL16" s="53">
        <f>+'V B'!AK10</f>
        <v>1610551</v>
      </c>
      <c r="AM16" s="53">
        <f>+'V B'!AL10</f>
        <v>2332596</v>
      </c>
      <c r="AN16" s="53">
        <f>+'V B'!AM10</f>
        <v>871492</v>
      </c>
      <c r="AO16" s="53">
        <f>+'V B'!AN10</f>
        <v>1698742</v>
      </c>
      <c r="AP16" s="53">
        <f>+'V B'!AO10</f>
        <v>2248972</v>
      </c>
      <c r="AQ16" s="53">
        <f>+'V B'!AP10</f>
        <v>2945378</v>
      </c>
      <c r="AR16" s="53">
        <f>+'V B'!AQ10</f>
        <v>684304</v>
      </c>
      <c r="AS16" s="53">
        <f>+'V B'!AR10</f>
        <v>1519343</v>
      </c>
      <c r="AT16" s="53">
        <f>+'V B'!AS10</f>
        <v>2511650</v>
      </c>
      <c r="AU16" s="53">
        <f>+'V B'!AT10</f>
        <v>3968946</v>
      </c>
      <c r="AV16" s="53">
        <f>+'V B'!AU10</f>
        <v>1085851</v>
      </c>
      <c r="AW16" s="53">
        <f>+'V B'!AV10</f>
        <v>2332345</v>
      </c>
      <c r="AX16" s="53">
        <f>+'V B'!AW10</f>
        <v>3233346</v>
      </c>
      <c r="AY16" s="53">
        <f>+'V B'!AX10</f>
        <v>4642970</v>
      </c>
      <c r="AZ16" s="53">
        <f>+'V B'!AY10</f>
        <v>1207662</v>
      </c>
      <c r="BA16" s="53">
        <f>+'V B'!AZ10</f>
        <v>2196512</v>
      </c>
      <c r="BB16" s="53">
        <f>+'V B'!BA10</f>
        <v>2985320</v>
      </c>
      <c r="BC16" s="53">
        <f>+'V B'!BB10</f>
        <v>4165669</v>
      </c>
      <c r="BD16" s="53">
        <f>+'V B'!BC10</f>
        <v>1109451</v>
      </c>
      <c r="BE16" s="53">
        <f>+'V B'!BD10</f>
        <v>2179766</v>
      </c>
      <c r="BF16" s="53">
        <f>+'V B'!BE10</f>
        <v>3117779</v>
      </c>
      <c r="BG16" s="53">
        <f>+'V B'!BF10</f>
        <v>4187140</v>
      </c>
      <c r="BH16" s="53">
        <f>+'V B'!BG10</f>
        <v>953822</v>
      </c>
      <c r="BI16" s="53">
        <f>+'V B'!BH10</f>
        <v>2037782</v>
      </c>
      <c r="BJ16" s="53">
        <f>+'V B'!BI10</f>
        <v>2804303</v>
      </c>
      <c r="BK16" s="53">
        <f>+'V B'!BJ10</f>
        <v>3480633</v>
      </c>
      <c r="BL16" s="53">
        <f>+'V B'!BK10</f>
        <v>659486</v>
      </c>
      <c r="BM16" s="53">
        <f>+'V B'!BL10</f>
        <v>1462967</v>
      </c>
      <c r="BN16" s="53">
        <f>+'V B'!BM10</f>
        <v>2091011</v>
      </c>
      <c r="BO16" s="53">
        <f>+'V B'!BN10</f>
        <v>3082917</v>
      </c>
      <c r="BP16" s="53">
        <f>+'V B'!BO10</f>
        <v>606182</v>
      </c>
      <c r="BQ16" s="53">
        <f>+'V B'!BP10</f>
        <v>1134379</v>
      </c>
      <c r="BR16" s="53">
        <f>+'V B'!BQ10</f>
        <v>1713906</v>
      </c>
      <c r="BS16" s="53">
        <f>+'V B'!BR10</f>
        <v>2460011</v>
      </c>
      <c r="BT16" s="53">
        <f>+'V B'!BS10</f>
        <v>850762</v>
      </c>
      <c r="BU16" s="53">
        <f>+'V B'!BT10</f>
        <v>1821995</v>
      </c>
      <c r="BV16" s="53">
        <f>+'V B'!BU10</f>
        <v>3065298</v>
      </c>
      <c r="BW16" s="53">
        <f>+'V B'!BV10</f>
        <v>4143385</v>
      </c>
      <c r="BX16" s="53">
        <f>+'V B'!BW10</f>
        <v>877998</v>
      </c>
      <c r="BY16" s="53">
        <f>+'V B'!BX10</f>
        <v>1758889</v>
      </c>
      <c r="BZ16" s="53">
        <f>+'V B'!BY10</f>
        <v>2325835</v>
      </c>
      <c r="CA16" s="53">
        <f>+'V B'!BZ10</f>
        <v>3096104</v>
      </c>
      <c r="CB16" s="53">
        <f>+'V B'!CA10</f>
        <v>807826</v>
      </c>
      <c r="CC16" s="53">
        <f>+'V B'!CB10</f>
        <v>1523973</v>
      </c>
      <c r="CD16" s="53">
        <f>+'V B'!CC10</f>
        <v>2095884</v>
      </c>
      <c r="CE16" s="53">
        <f>+'V B'!CD10</f>
        <v>2643422</v>
      </c>
      <c r="CF16" s="53">
        <f>+'V B'!CE10</f>
        <v>534035</v>
      </c>
      <c r="CG16" s="53">
        <f>+'V B'!CF10</f>
        <v>1242092</v>
      </c>
      <c r="CH16" s="53">
        <f>+'V B'!CG10</f>
        <v>1912687</v>
      </c>
      <c r="CI16" s="53">
        <f>+'V B'!CH10</f>
        <v>2418209</v>
      </c>
      <c r="CJ16" s="53">
        <f>+'V B'!CI10</f>
        <v>578020</v>
      </c>
    </row>
    <row r="17" spans="1:88">
      <c r="A17" s="253"/>
      <c r="B17" s="50" t="s">
        <v>27</v>
      </c>
      <c r="C17" s="51"/>
      <c r="D17" s="52">
        <f>+'V B'!C11</f>
        <v>0</v>
      </c>
      <c r="E17" s="53">
        <f>+'V B'!D11</f>
        <v>0</v>
      </c>
      <c r="F17" s="53">
        <f>+'V B'!E11</f>
        <v>0</v>
      </c>
      <c r="G17" s="53">
        <f>+'V B'!F11</f>
        <v>0</v>
      </c>
      <c r="H17" s="53">
        <f>+'V B'!G11</f>
        <v>0</v>
      </c>
      <c r="I17" s="53">
        <f>+'V B'!H11</f>
        <v>0</v>
      </c>
      <c r="J17" s="53">
        <f>+'V B'!I11</f>
        <v>0</v>
      </c>
      <c r="K17" s="53">
        <f>+'V B'!J11</f>
        <v>0</v>
      </c>
      <c r="L17" s="53">
        <f>+'V B'!K11</f>
        <v>0</v>
      </c>
      <c r="M17" s="53">
        <f>+'V B'!L11</f>
        <v>0</v>
      </c>
      <c r="N17" s="53">
        <f>+'V B'!M11</f>
        <v>0</v>
      </c>
      <c r="O17" s="53">
        <f>+'V B'!N11</f>
        <v>0</v>
      </c>
      <c r="P17" s="53">
        <f>+'V B'!O11</f>
        <v>0</v>
      </c>
      <c r="Q17" s="53">
        <f>+'V B'!P11</f>
        <v>0</v>
      </c>
      <c r="R17" s="53">
        <f>+'V B'!Q11</f>
        <v>0</v>
      </c>
      <c r="S17" s="53">
        <f>+'V B'!R11</f>
        <v>0</v>
      </c>
      <c r="T17" s="53">
        <f>+'V B'!S11</f>
        <v>0</v>
      </c>
      <c r="U17" s="53">
        <f>+'V B'!T11</f>
        <v>0</v>
      </c>
      <c r="V17" s="53">
        <f>+'V B'!U11</f>
        <v>0</v>
      </c>
      <c r="W17" s="53">
        <f>+'V B'!V11</f>
        <v>16</v>
      </c>
      <c r="X17" s="53">
        <f>+'V B'!W11</f>
        <v>79</v>
      </c>
      <c r="Y17" s="53">
        <f>+'V B'!X11</f>
        <v>151</v>
      </c>
      <c r="Z17" s="53">
        <f>+'V B'!Y11</f>
        <v>223</v>
      </c>
      <c r="AA17" s="53">
        <f>+'V B'!Z11</f>
        <v>294</v>
      </c>
      <c r="AB17" s="53">
        <f>+'V B'!AA11</f>
        <v>75</v>
      </c>
      <c r="AC17" s="53">
        <f>+'V B'!AB11</f>
        <v>142</v>
      </c>
      <c r="AD17" s="53">
        <f>+'V B'!AC11</f>
        <v>209</v>
      </c>
      <c r="AE17" s="53">
        <f>+'V B'!AD11</f>
        <v>273</v>
      </c>
      <c r="AF17" s="53">
        <f>+'V B'!AE11</f>
        <v>0</v>
      </c>
      <c r="AG17" s="53">
        <f>+'V B'!AF11</f>
        <v>0</v>
      </c>
      <c r="AH17" s="53">
        <f>+'V B'!AG11</f>
        <v>0</v>
      </c>
      <c r="AI17" s="53">
        <f>+'V B'!AH11</f>
        <v>0</v>
      </c>
      <c r="AJ17" s="53">
        <f>+'V B'!AI11</f>
        <v>0</v>
      </c>
      <c r="AK17" s="53">
        <f>+'V B'!AJ11</f>
        <v>0</v>
      </c>
      <c r="AL17" s="53">
        <f>+'V B'!AK11</f>
        <v>0</v>
      </c>
      <c r="AM17" s="53">
        <f>+'V B'!AL11</f>
        <v>0</v>
      </c>
      <c r="AN17" s="53">
        <f>+'V B'!AM11</f>
        <v>0</v>
      </c>
      <c r="AO17" s="53">
        <f>+'V B'!AN11</f>
        <v>0</v>
      </c>
      <c r="AP17" s="53">
        <f>+'V B'!AO11</f>
        <v>0</v>
      </c>
      <c r="AQ17" s="53">
        <f>+'V B'!AP11</f>
        <v>0</v>
      </c>
      <c r="AR17" s="53">
        <f>+'V B'!AQ11</f>
        <v>0</v>
      </c>
      <c r="AS17" s="53">
        <f>+'V B'!AR11</f>
        <v>0</v>
      </c>
      <c r="AT17" s="53">
        <f>+'V B'!AS11</f>
        <v>0</v>
      </c>
      <c r="AU17" s="53">
        <f>+'V B'!AT11</f>
        <v>0</v>
      </c>
      <c r="AV17" s="53">
        <f>+'V B'!AU11</f>
        <v>0</v>
      </c>
      <c r="AW17" s="53">
        <f>+'V B'!AV11</f>
        <v>0</v>
      </c>
      <c r="AX17" s="53">
        <f>+'V B'!AW11</f>
        <v>0</v>
      </c>
      <c r="AY17" s="53">
        <f>+'V B'!AX11</f>
        <v>0</v>
      </c>
      <c r="AZ17" s="53">
        <f>+'V B'!AY11</f>
        <v>0</v>
      </c>
      <c r="BA17" s="53">
        <f>+'V B'!AZ11</f>
        <v>0</v>
      </c>
      <c r="BB17" s="53">
        <f>+'V B'!BA11</f>
        <v>0</v>
      </c>
      <c r="BC17" s="53">
        <f>+'V B'!BB11</f>
        <v>0</v>
      </c>
      <c r="BD17" s="53">
        <f>+'V B'!BC11</f>
        <v>0</v>
      </c>
      <c r="BE17" s="53">
        <f>+'V B'!BD11</f>
        <v>0</v>
      </c>
      <c r="BF17" s="53">
        <f>+'V B'!BE11</f>
        <v>0</v>
      </c>
      <c r="BG17" s="53">
        <f>+'V B'!BF11</f>
        <v>0</v>
      </c>
      <c r="BH17" s="53">
        <f>+'V B'!BG11</f>
        <v>0</v>
      </c>
      <c r="BI17" s="53">
        <f>+'V B'!BH11</f>
        <v>0</v>
      </c>
      <c r="BJ17" s="53">
        <f>+'V B'!BI11</f>
        <v>0</v>
      </c>
      <c r="BK17" s="53">
        <f>+'V B'!BJ11</f>
        <v>0</v>
      </c>
      <c r="BL17" s="53">
        <f>+'V B'!BK11</f>
        <v>0</v>
      </c>
      <c r="BM17" s="53">
        <f>+'V B'!BL11</f>
        <v>0</v>
      </c>
      <c r="BN17" s="53">
        <f>+'V B'!BM11</f>
        <v>0</v>
      </c>
      <c r="BO17" s="53">
        <f>+'V B'!BN11</f>
        <v>0</v>
      </c>
      <c r="BP17" s="53">
        <f>+'V B'!BO11</f>
        <v>0</v>
      </c>
      <c r="BQ17" s="53">
        <f>+'V B'!BP11</f>
        <v>0</v>
      </c>
      <c r="BR17" s="53">
        <f>+'V B'!BQ11</f>
        <v>0</v>
      </c>
      <c r="BS17" s="53">
        <f>+'V B'!BR11</f>
        <v>0</v>
      </c>
      <c r="BT17" s="53">
        <f>+'V B'!BS11</f>
        <v>0</v>
      </c>
      <c r="BU17" s="53">
        <f>+'V B'!BT11</f>
        <v>0</v>
      </c>
      <c r="BV17" s="53">
        <f>+'V B'!BU11</f>
        <v>0</v>
      </c>
      <c r="BW17" s="53">
        <f>+'V B'!BV11</f>
        <v>0</v>
      </c>
      <c r="BX17" s="53">
        <f>+'V B'!BW11</f>
        <v>0</v>
      </c>
      <c r="BY17" s="53">
        <f>+'V B'!BX11</f>
        <v>0</v>
      </c>
      <c r="BZ17" s="53">
        <f>+'V B'!BY11</f>
        <v>0</v>
      </c>
      <c r="CA17" s="53">
        <f>+'V B'!BZ11</f>
        <v>0</v>
      </c>
      <c r="CB17" s="53">
        <f>+'V B'!CA11</f>
        <v>0</v>
      </c>
      <c r="CC17" s="53">
        <f>+'V B'!CB11</f>
        <v>0</v>
      </c>
      <c r="CD17" s="53">
        <f>+'V B'!CC11</f>
        <v>0</v>
      </c>
      <c r="CE17" s="53">
        <f>+'V B'!CD11</f>
        <v>0</v>
      </c>
      <c r="CF17" s="53">
        <f>+'V B'!CE11</f>
        <v>0</v>
      </c>
      <c r="CG17" s="53">
        <f>+'V B'!CF11</f>
        <v>0</v>
      </c>
      <c r="CH17" s="53">
        <f>+'V B'!CG11</f>
        <v>0</v>
      </c>
      <c r="CI17" s="53">
        <f>+'V B'!CH11</f>
        <v>0</v>
      </c>
      <c r="CJ17" s="53">
        <f>+'V B'!CI11</f>
        <v>0</v>
      </c>
    </row>
    <row r="18" spans="1:88" s="39" customFormat="1" ht="13.5" thickBot="1">
      <c r="A18" s="254"/>
      <c r="B18" s="56"/>
      <c r="C18" s="57" t="s">
        <v>31</v>
      </c>
      <c r="D18" s="58">
        <f>+D16+D17</f>
        <v>69958</v>
      </c>
      <c r="E18" s="59">
        <f t="shared" ref="E18:BB18" si="12">+E16+E17</f>
        <v>221248</v>
      </c>
      <c r="F18" s="59">
        <f t="shared" si="12"/>
        <v>436578</v>
      </c>
      <c r="G18" s="59">
        <f t="shared" si="12"/>
        <v>817823</v>
      </c>
      <c r="H18" s="59">
        <f t="shared" si="12"/>
        <v>348764</v>
      </c>
      <c r="I18" s="59">
        <f t="shared" si="12"/>
        <v>777010</v>
      </c>
      <c r="J18" s="59">
        <f t="shared" si="12"/>
        <v>1240566</v>
      </c>
      <c r="K18" s="59">
        <f t="shared" si="12"/>
        <v>2004569</v>
      </c>
      <c r="L18" s="59">
        <f t="shared" si="12"/>
        <v>628271</v>
      </c>
      <c r="M18" s="59">
        <f t="shared" si="12"/>
        <v>2053567</v>
      </c>
      <c r="N18" s="59">
        <f t="shared" si="12"/>
        <v>2576856</v>
      </c>
      <c r="O18" s="59">
        <f t="shared" si="12"/>
        <v>3481569</v>
      </c>
      <c r="P18" s="59">
        <f t="shared" si="12"/>
        <v>851911</v>
      </c>
      <c r="Q18" s="59">
        <f t="shared" si="12"/>
        <v>1422892</v>
      </c>
      <c r="R18" s="59">
        <f t="shared" si="12"/>
        <v>1801810</v>
      </c>
      <c r="S18" s="59">
        <f t="shared" si="12"/>
        <v>2425695</v>
      </c>
      <c r="T18" s="59">
        <f t="shared" si="12"/>
        <v>447624</v>
      </c>
      <c r="U18" s="59">
        <f t="shared" si="12"/>
        <v>855353</v>
      </c>
      <c r="V18" s="59">
        <f t="shared" si="12"/>
        <v>1231400</v>
      </c>
      <c r="W18" s="59">
        <f t="shared" si="12"/>
        <v>1495025</v>
      </c>
      <c r="X18" s="59">
        <f t="shared" si="12"/>
        <v>249218</v>
      </c>
      <c r="Y18" s="59">
        <f t="shared" si="12"/>
        <v>632919</v>
      </c>
      <c r="Z18" s="59">
        <f t="shared" si="12"/>
        <v>952237</v>
      </c>
      <c r="AA18" s="59">
        <f t="shared" si="12"/>
        <v>1426770</v>
      </c>
      <c r="AB18" s="59">
        <f t="shared" si="12"/>
        <v>933425</v>
      </c>
      <c r="AC18" s="59">
        <f t="shared" si="12"/>
        <v>1246881</v>
      </c>
      <c r="AD18" s="59">
        <f t="shared" si="12"/>
        <v>1445947</v>
      </c>
      <c r="AE18" s="59">
        <f t="shared" si="12"/>
        <v>1730048</v>
      </c>
      <c r="AF18" s="59">
        <f t="shared" si="12"/>
        <v>448396</v>
      </c>
      <c r="AG18" s="59">
        <f t="shared" si="12"/>
        <v>750293</v>
      </c>
      <c r="AH18" s="59">
        <f t="shared" si="12"/>
        <v>1051304</v>
      </c>
      <c r="AI18" s="59">
        <f t="shared" si="12"/>
        <v>1358323</v>
      </c>
      <c r="AJ18" s="59">
        <f t="shared" si="12"/>
        <v>484975</v>
      </c>
      <c r="AK18" s="59">
        <f t="shared" si="12"/>
        <v>949959</v>
      </c>
      <c r="AL18" s="59">
        <f t="shared" si="12"/>
        <v>1610551</v>
      </c>
      <c r="AM18" s="59">
        <f t="shared" si="12"/>
        <v>2332596</v>
      </c>
      <c r="AN18" s="59">
        <f t="shared" si="12"/>
        <v>871492</v>
      </c>
      <c r="AO18" s="59">
        <f t="shared" si="12"/>
        <v>1698742</v>
      </c>
      <c r="AP18" s="59">
        <f t="shared" si="12"/>
        <v>2248972</v>
      </c>
      <c r="AQ18" s="59">
        <f t="shared" si="12"/>
        <v>2945378</v>
      </c>
      <c r="AR18" s="59">
        <f t="shared" si="12"/>
        <v>684304</v>
      </c>
      <c r="AS18" s="59">
        <f t="shared" si="12"/>
        <v>1519343</v>
      </c>
      <c r="AT18" s="59">
        <f t="shared" si="12"/>
        <v>2511650</v>
      </c>
      <c r="AU18" s="59">
        <f t="shared" si="12"/>
        <v>3968946</v>
      </c>
      <c r="AV18" s="59">
        <f t="shared" si="12"/>
        <v>1085851</v>
      </c>
      <c r="AW18" s="59">
        <f t="shared" si="12"/>
        <v>2332345</v>
      </c>
      <c r="AX18" s="59">
        <f t="shared" si="12"/>
        <v>3233346</v>
      </c>
      <c r="AY18" s="59">
        <f t="shared" si="12"/>
        <v>4642970</v>
      </c>
      <c r="AZ18" s="59">
        <f t="shared" si="12"/>
        <v>1207662</v>
      </c>
      <c r="BA18" s="59">
        <f t="shared" si="12"/>
        <v>2196512</v>
      </c>
      <c r="BB18" s="59">
        <f t="shared" si="12"/>
        <v>2985320</v>
      </c>
      <c r="BC18" s="59">
        <f t="shared" ref="BC18:BH18" si="13">+BC16+BC17</f>
        <v>4165669</v>
      </c>
      <c r="BD18" s="59">
        <f t="shared" si="13"/>
        <v>1109451</v>
      </c>
      <c r="BE18" s="59">
        <f t="shared" si="13"/>
        <v>2179766</v>
      </c>
      <c r="BF18" s="59">
        <f t="shared" si="13"/>
        <v>3117779</v>
      </c>
      <c r="BG18" s="59">
        <f t="shared" si="13"/>
        <v>4187140</v>
      </c>
      <c r="BH18" s="59">
        <f t="shared" si="13"/>
        <v>953822</v>
      </c>
      <c r="BI18" s="59">
        <f t="shared" ref="BI18:BN18" si="14">+BI16+BI17</f>
        <v>2037782</v>
      </c>
      <c r="BJ18" s="59">
        <f t="shared" si="14"/>
        <v>2804303</v>
      </c>
      <c r="BK18" s="59">
        <f t="shared" si="14"/>
        <v>3480633</v>
      </c>
      <c r="BL18" s="59">
        <f t="shared" si="14"/>
        <v>659486</v>
      </c>
      <c r="BM18" s="59">
        <f t="shared" si="14"/>
        <v>1462967</v>
      </c>
      <c r="BN18" s="59">
        <f t="shared" si="14"/>
        <v>2091011</v>
      </c>
      <c r="BO18" s="59">
        <f t="shared" ref="BO18:BT18" si="15">+BO16+BO17</f>
        <v>3082917</v>
      </c>
      <c r="BP18" s="59">
        <f t="shared" si="15"/>
        <v>606182</v>
      </c>
      <c r="BQ18" s="59">
        <f t="shared" si="15"/>
        <v>1134379</v>
      </c>
      <c r="BR18" s="59">
        <f t="shared" si="15"/>
        <v>1713906</v>
      </c>
      <c r="BS18" s="59">
        <f t="shared" si="15"/>
        <v>2460011</v>
      </c>
      <c r="BT18" s="59">
        <f t="shared" si="15"/>
        <v>850762</v>
      </c>
      <c r="BU18" s="59">
        <f t="shared" ref="BU18:CA18" si="16">+BU16+BU17</f>
        <v>1821995</v>
      </c>
      <c r="BV18" s="59">
        <f t="shared" si="16"/>
        <v>3065298</v>
      </c>
      <c r="BW18" s="59">
        <f t="shared" si="16"/>
        <v>4143385</v>
      </c>
      <c r="BX18" s="59">
        <f t="shared" si="16"/>
        <v>877998</v>
      </c>
      <c r="BY18" s="59">
        <f t="shared" si="16"/>
        <v>1758889</v>
      </c>
      <c r="BZ18" s="59">
        <f t="shared" si="16"/>
        <v>2325835</v>
      </c>
      <c r="CA18" s="59">
        <f t="shared" si="16"/>
        <v>3096104</v>
      </c>
      <c r="CB18" s="59">
        <f t="shared" ref="CB18:CG18" si="17">+CB16+CB17</f>
        <v>807826</v>
      </c>
      <c r="CC18" s="59">
        <f t="shared" si="17"/>
        <v>1523973</v>
      </c>
      <c r="CD18" s="59">
        <f t="shared" si="17"/>
        <v>2095884</v>
      </c>
      <c r="CE18" s="59">
        <f t="shared" si="17"/>
        <v>2643422</v>
      </c>
      <c r="CF18" s="59">
        <f t="shared" si="17"/>
        <v>534035</v>
      </c>
      <c r="CG18" s="59">
        <f t="shared" si="17"/>
        <v>1242092</v>
      </c>
      <c r="CH18" s="59">
        <f>+CH16+CH17</f>
        <v>1912687</v>
      </c>
      <c r="CI18" s="59">
        <f>+CI16+CI17</f>
        <v>2418209</v>
      </c>
      <c r="CJ18" s="59">
        <f>+CJ16+CJ17</f>
        <v>578020</v>
      </c>
    </row>
    <row r="19" spans="1:88" s="45" customFormat="1" ht="6.75" customHeight="1" thickBot="1">
      <c r="A19" s="131"/>
      <c r="B19" s="41"/>
      <c r="C19" s="42"/>
      <c r="D19" s="43"/>
      <c r="E19" s="44"/>
      <c r="F19" s="44"/>
      <c r="G19" s="44"/>
      <c r="H19" s="44"/>
      <c r="I19" s="44"/>
      <c r="J19" s="44"/>
      <c r="K19" s="44"/>
      <c r="L19" s="44"/>
      <c r="M19" s="44"/>
      <c r="N19" s="44"/>
      <c r="O19" s="44"/>
      <c r="P19" s="44"/>
      <c r="Q19" s="44"/>
      <c r="R19" s="44"/>
      <c r="S19" s="44"/>
      <c r="T19" s="44"/>
      <c r="U19" s="44"/>
      <c r="V19" s="44"/>
      <c r="W19" s="44"/>
      <c r="X19" s="44"/>
      <c r="Y19" s="44"/>
      <c r="Z19" s="44"/>
      <c r="AA19" s="44"/>
      <c r="AB19" s="44"/>
      <c r="AC19" s="44"/>
      <c r="AD19" s="44"/>
      <c r="AE19" s="44"/>
      <c r="AF19" s="44"/>
      <c r="AG19" s="44"/>
      <c r="AH19" s="44"/>
      <c r="AI19" s="44"/>
      <c r="AJ19" s="44"/>
      <c r="AK19" s="44"/>
      <c r="AL19" s="44"/>
      <c r="AM19" s="44"/>
      <c r="AN19" s="44"/>
      <c r="AO19" s="44"/>
      <c r="AP19" s="44"/>
      <c r="AQ19" s="44"/>
      <c r="AR19" s="44"/>
      <c r="AS19" s="44"/>
      <c r="AT19" s="44"/>
      <c r="AU19" s="44"/>
      <c r="AV19" s="44"/>
      <c r="AW19" s="44"/>
      <c r="AX19" s="44"/>
      <c r="AY19" s="44"/>
      <c r="AZ19" s="44"/>
      <c r="BA19" s="44"/>
      <c r="BB19" s="44"/>
      <c r="BC19" s="44"/>
      <c r="BD19" s="44"/>
      <c r="BE19" s="44"/>
      <c r="BF19" s="44"/>
      <c r="BG19" s="44"/>
      <c r="BH19" s="44"/>
      <c r="BI19" s="44"/>
      <c r="BJ19" s="44"/>
      <c r="BK19" s="44"/>
      <c r="BL19" s="173"/>
      <c r="BM19" s="173"/>
      <c r="BN19" s="173"/>
      <c r="BO19" s="173"/>
      <c r="BP19" s="173"/>
      <c r="BQ19" s="173"/>
      <c r="BR19" s="173"/>
      <c r="BS19" s="173"/>
      <c r="BT19" s="173"/>
      <c r="BU19" s="173"/>
      <c r="BV19" s="173"/>
      <c r="BW19" s="173"/>
      <c r="BX19" s="173"/>
      <c r="BY19" s="173"/>
      <c r="BZ19" s="173"/>
      <c r="CA19" s="173"/>
      <c r="CB19" s="173"/>
      <c r="CC19" s="173"/>
      <c r="CD19" s="173"/>
      <c r="CE19" s="173"/>
      <c r="CF19" s="173"/>
      <c r="CG19" s="173"/>
      <c r="CH19" s="173"/>
      <c r="CI19" s="173"/>
      <c r="CJ19" s="173"/>
    </row>
    <row r="20" spans="1:88" s="39" customFormat="1" ht="13.5" thickBot="1">
      <c r="A20" s="60" t="s">
        <v>20</v>
      </c>
      <c r="B20" s="61"/>
      <c r="C20" s="62" t="s">
        <v>32</v>
      </c>
      <c r="D20" s="63">
        <f>+'V B'!C12</f>
        <v>873</v>
      </c>
      <c r="E20" s="64">
        <f>+'V B'!D12</f>
        <v>2599</v>
      </c>
      <c r="F20" s="64">
        <f>+'V B'!E12</f>
        <v>4307</v>
      </c>
      <c r="G20" s="64">
        <f>+'V B'!F12</f>
        <v>6716</v>
      </c>
      <c r="H20" s="64">
        <f>+'V B'!G12</f>
        <v>1489</v>
      </c>
      <c r="I20" s="64">
        <f>+'V B'!H12</f>
        <v>3181</v>
      </c>
      <c r="J20" s="64">
        <f>+'V B'!I12</f>
        <v>9940</v>
      </c>
      <c r="K20" s="64">
        <f>+'V B'!J12</f>
        <v>13984</v>
      </c>
      <c r="L20" s="64">
        <f>+'V B'!K12</f>
        <v>340</v>
      </c>
      <c r="M20" s="64">
        <f>+'V B'!L12</f>
        <v>1692</v>
      </c>
      <c r="N20" s="64">
        <f>+'V B'!M12</f>
        <v>2055</v>
      </c>
      <c r="O20" s="64">
        <f>+'V B'!N12</f>
        <v>3878</v>
      </c>
      <c r="P20" s="64">
        <f>+'V B'!O12</f>
        <v>268</v>
      </c>
      <c r="Q20" s="64">
        <f>+'V B'!P12</f>
        <v>460</v>
      </c>
      <c r="R20" s="64">
        <f>+'V B'!Q12</f>
        <v>818</v>
      </c>
      <c r="S20" s="64">
        <f>+'V B'!R12</f>
        <v>998</v>
      </c>
      <c r="T20" s="64">
        <f>+'V B'!S12</f>
        <v>150</v>
      </c>
      <c r="U20" s="64">
        <f>+'V B'!T12</f>
        <v>420</v>
      </c>
      <c r="V20" s="64">
        <f>+'V B'!U12</f>
        <v>812</v>
      </c>
      <c r="W20" s="64">
        <f>+'V B'!V12</f>
        <v>1280</v>
      </c>
      <c r="X20" s="64">
        <f>+'V B'!W12</f>
        <v>145</v>
      </c>
      <c r="Y20" s="64">
        <f>+'V B'!X12</f>
        <v>270</v>
      </c>
      <c r="Z20" s="64">
        <f>+'V B'!Y12</f>
        <v>335</v>
      </c>
      <c r="AA20" s="64">
        <f>+'V B'!Z12</f>
        <v>618</v>
      </c>
      <c r="AB20" s="64">
        <f>+'V B'!AA12</f>
        <v>53</v>
      </c>
      <c r="AC20" s="64">
        <f>+'V B'!AB12</f>
        <v>154</v>
      </c>
      <c r="AD20" s="64">
        <f>+'V B'!AC12</f>
        <v>326</v>
      </c>
      <c r="AE20" s="64">
        <f>+'V B'!AD12</f>
        <v>481</v>
      </c>
      <c r="AF20" s="64">
        <f>+'V B'!AE12</f>
        <v>99</v>
      </c>
      <c r="AG20" s="64">
        <f>+'V B'!AF12</f>
        <v>0</v>
      </c>
      <c r="AH20" s="64">
        <f>+'V B'!AG12</f>
        <v>234</v>
      </c>
      <c r="AI20" s="64">
        <f>+'V B'!AH12</f>
        <v>437</v>
      </c>
      <c r="AJ20" s="64">
        <f>+'V B'!AI12</f>
        <v>104</v>
      </c>
      <c r="AK20" s="64">
        <f>+'V B'!AJ12</f>
        <v>174</v>
      </c>
      <c r="AL20" s="64">
        <f>+'V B'!AK12</f>
        <v>238</v>
      </c>
      <c r="AM20" s="64">
        <f>+'V B'!AL12</f>
        <v>306</v>
      </c>
      <c r="AN20" s="64">
        <f>+'V B'!AM12</f>
        <v>0</v>
      </c>
      <c r="AO20" s="64">
        <f>+'V B'!AN12</f>
        <v>322</v>
      </c>
      <c r="AP20" s="64">
        <f>+'V B'!AO12</f>
        <v>0</v>
      </c>
      <c r="AQ20" s="64">
        <f>+'V B'!AP12</f>
        <v>613</v>
      </c>
      <c r="AR20" s="64">
        <f>+'V B'!AQ12</f>
        <v>527</v>
      </c>
      <c r="AS20" s="64">
        <f>+'V B'!AR12</f>
        <v>517</v>
      </c>
      <c r="AT20" s="64">
        <f>+'V B'!AS12</f>
        <v>888</v>
      </c>
      <c r="AU20" s="64">
        <f>+'V B'!AT12</f>
        <v>1380</v>
      </c>
      <c r="AV20" s="64">
        <f>+'V B'!AU12</f>
        <v>356</v>
      </c>
      <c r="AW20" s="64">
        <f>+'V B'!AV12</f>
        <v>600</v>
      </c>
      <c r="AX20" s="64">
        <f>+'V B'!AW12</f>
        <v>925</v>
      </c>
      <c r="AY20" s="64">
        <f>+'V B'!AX12</f>
        <v>1642</v>
      </c>
      <c r="AZ20" s="64">
        <f>+'V B'!AY12</f>
        <v>530</v>
      </c>
      <c r="BA20" s="64">
        <f>+'V B'!AZ12</f>
        <v>730</v>
      </c>
      <c r="BB20" s="64">
        <f>+'V B'!BA12</f>
        <v>829</v>
      </c>
      <c r="BC20" s="64">
        <f>+'V B'!BB12</f>
        <v>1142</v>
      </c>
      <c r="BD20" s="64">
        <f>+'V B'!BC12</f>
        <v>106</v>
      </c>
      <c r="BE20" s="64">
        <f>+'V B'!BD12</f>
        <v>333</v>
      </c>
      <c r="BF20" s="64">
        <f>+'V B'!BE12</f>
        <v>405</v>
      </c>
      <c r="BG20" s="64">
        <f>+'V B'!BF12</f>
        <v>1040</v>
      </c>
      <c r="BH20" s="64">
        <f>+'V B'!BG12</f>
        <v>330</v>
      </c>
      <c r="BI20" s="64">
        <f>+'V B'!BH12</f>
        <v>689</v>
      </c>
      <c r="BJ20" s="64">
        <f>+'V B'!BI12</f>
        <v>1081</v>
      </c>
      <c r="BK20" s="64">
        <f>+'V B'!BJ12</f>
        <v>1532</v>
      </c>
      <c r="BL20" s="64">
        <f>+'V B'!BK12</f>
        <v>0</v>
      </c>
      <c r="BM20" s="64">
        <f>+'V B'!BL12</f>
        <v>0</v>
      </c>
      <c r="BN20" s="64">
        <f>+'V B'!BM12</f>
        <v>0</v>
      </c>
      <c r="BO20" s="64">
        <f>+'V B'!BN12</f>
        <v>0</v>
      </c>
      <c r="BP20" s="64">
        <f>+'V B'!BO12</f>
        <v>0</v>
      </c>
      <c r="BQ20" s="64">
        <f>+'V B'!BP12</f>
        <v>0</v>
      </c>
      <c r="BR20" s="64">
        <f>+'V B'!BQ12</f>
        <v>0</v>
      </c>
      <c r="BS20" s="64">
        <f>+'V B'!BR12</f>
        <v>0</v>
      </c>
      <c r="BT20" s="64">
        <f>+'V B'!BS12</f>
        <v>0</v>
      </c>
      <c r="BU20" s="64">
        <f>+'V B'!BT12</f>
        <v>0</v>
      </c>
      <c r="BV20" s="64">
        <f>+'V B'!BU12</f>
        <v>0</v>
      </c>
      <c r="BW20" s="64">
        <f>+'V B'!BV12</f>
        <v>0</v>
      </c>
      <c r="BX20" s="64">
        <f>+'V B'!BW12</f>
        <v>0</v>
      </c>
      <c r="BY20" s="64">
        <f>+'V B'!BX12</f>
        <v>0</v>
      </c>
      <c r="BZ20" s="64">
        <f>+'V B'!BY12</f>
        <v>0</v>
      </c>
      <c r="CA20" s="64">
        <f>+'V B'!BZ12</f>
        <v>0</v>
      </c>
      <c r="CB20" s="64">
        <f>+'V B'!CA12</f>
        <v>0</v>
      </c>
      <c r="CC20" s="64">
        <f>+'V B'!CB12</f>
        <v>0</v>
      </c>
      <c r="CD20" s="64">
        <f>+'V B'!CC12</f>
        <v>0</v>
      </c>
      <c r="CE20" s="64">
        <f>+'V B'!CD12</f>
        <v>0</v>
      </c>
      <c r="CF20" s="64">
        <f>+'V B'!CE12</f>
        <v>0</v>
      </c>
      <c r="CG20" s="64">
        <f>+'V B'!CF12</f>
        <v>0</v>
      </c>
      <c r="CH20" s="64">
        <f>+'V B'!CG12</f>
        <v>0</v>
      </c>
      <c r="CI20" s="64">
        <f>+'V B'!CH12</f>
        <v>0</v>
      </c>
      <c r="CJ20" s="64">
        <f>+'V B'!CI12</f>
        <v>0</v>
      </c>
    </row>
    <row r="21" spans="1:88" s="45" customFormat="1" ht="6.75" customHeight="1" thickBot="1">
      <c r="A21" s="131"/>
      <c r="B21" s="41"/>
      <c r="C21" s="42"/>
      <c r="D21" s="43"/>
      <c r="E21" s="44"/>
      <c r="F21" s="44"/>
      <c r="G21" s="44"/>
      <c r="H21" s="44"/>
      <c r="I21" s="44"/>
      <c r="J21" s="44"/>
      <c r="K21" s="44"/>
      <c r="L21" s="44"/>
      <c r="M21" s="44"/>
      <c r="N21" s="44"/>
      <c r="O21" s="44"/>
      <c r="P21" s="44"/>
      <c r="Q21" s="44"/>
      <c r="R21" s="44"/>
      <c r="S21" s="44"/>
      <c r="T21" s="44"/>
      <c r="U21" s="44"/>
      <c r="V21" s="44"/>
      <c r="W21" s="44"/>
      <c r="X21" s="44"/>
      <c r="Y21" s="44"/>
      <c r="Z21" s="44"/>
      <c r="AA21" s="44"/>
      <c r="AB21" s="44"/>
      <c r="AC21" s="44"/>
      <c r="AD21" s="44"/>
      <c r="AE21" s="44"/>
      <c r="AF21" s="44"/>
      <c r="AG21" s="44"/>
      <c r="AH21" s="44"/>
      <c r="AI21" s="44"/>
      <c r="AJ21" s="44"/>
      <c r="AK21" s="44"/>
      <c r="AL21" s="44"/>
      <c r="AM21" s="44"/>
      <c r="AN21" s="44"/>
      <c r="AO21" s="44"/>
      <c r="AP21" s="44"/>
      <c r="AQ21" s="44"/>
      <c r="AR21" s="44"/>
      <c r="AS21" s="44"/>
      <c r="AT21" s="44"/>
      <c r="AU21" s="44"/>
      <c r="AV21" s="44"/>
      <c r="AW21" s="44"/>
      <c r="AX21" s="44"/>
      <c r="AY21" s="44"/>
      <c r="AZ21" s="44"/>
      <c r="BA21" s="44"/>
      <c r="BB21" s="44"/>
      <c r="BC21" s="44"/>
      <c r="BD21" s="44"/>
      <c r="BE21" s="44"/>
      <c r="BF21" s="44"/>
      <c r="BG21" s="44"/>
      <c r="BH21" s="44"/>
      <c r="BI21" s="44"/>
      <c r="BJ21" s="44"/>
      <c r="BK21" s="44"/>
      <c r="BL21" s="173"/>
      <c r="BM21" s="173"/>
      <c r="BN21" s="173"/>
      <c r="BO21" s="173"/>
      <c r="BP21" s="173"/>
      <c r="BQ21" s="173"/>
      <c r="BR21" s="173"/>
      <c r="BS21" s="173"/>
      <c r="BT21" s="173"/>
      <c r="BU21" s="173"/>
      <c r="BV21" s="173"/>
      <c r="BW21" s="173"/>
      <c r="BX21" s="173"/>
      <c r="BY21" s="173"/>
      <c r="BZ21" s="173"/>
      <c r="CA21" s="173"/>
      <c r="CB21" s="173"/>
      <c r="CC21" s="173"/>
      <c r="CD21" s="173"/>
      <c r="CE21" s="173"/>
      <c r="CF21" s="173"/>
      <c r="CG21" s="173"/>
      <c r="CH21" s="173"/>
      <c r="CI21" s="173"/>
      <c r="CJ21" s="173"/>
    </row>
    <row r="22" spans="1:88">
      <c r="A22" s="252" t="s">
        <v>23</v>
      </c>
      <c r="B22" s="46" t="s">
        <v>25</v>
      </c>
      <c r="C22" s="65"/>
      <c r="D22" s="48">
        <f>+'V B'!C13</f>
        <v>0</v>
      </c>
      <c r="E22" s="49">
        <f>+'V B'!D13</f>
        <v>0</v>
      </c>
      <c r="F22" s="49">
        <f>+'V B'!E13</f>
        <v>0</v>
      </c>
      <c r="G22" s="49">
        <f>+'V B'!F13</f>
        <v>0</v>
      </c>
      <c r="H22" s="49">
        <f>+'V B'!G13</f>
        <v>0</v>
      </c>
      <c r="I22" s="49">
        <f>+'V B'!H13</f>
        <v>0</v>
      </c>
      <c r="J22" s="49">
        <f>+'V B'!I13</f>
        <v>0</v>
      </c>
      <c r="K22" s="49">
        <f>+'V B'!J13</f>
        <v>0</v>
      </c>
      <c r="L22" s="49">
        <f>+'V B'!K13</f>
        <v>0</v>
      </c>
      <c r="M22" s="49">
        <f>+'V B'!L13</f>
        <v>0</v>
      </c>
      <c r="N22" s="49">
        <f>+'V B'!M13</f>
        <v>0</v>
      </c>
      <c r="O22" s="49">
        <f>+'V B'!N13</f>
        <v>0</v>
      </c>
      <c r="P22" s="49">
        <f>+'V B'!O13</f>
        <v>0</v>
      </c>
      <c r="Q22" s="49">
        <f>+'V B'!P13</f>
        <v>0</v>
      </c>
      <c r="R22" s="49">
        <f>+'V B'!Q13</f>
        <v>0</v>
      </c>
      <c r="S22" s="49">
        <f>+'V B'!R13</f>
        <v>0</v>
      </c>
      <c r="T22" s="49">
        <f>+'V B'!S13</f>
        <v>0</v>
      </c>
      <c r="U22" s="49">
        <f>+'V B'!T13</f>
        <v>0</v>
      </c>
      <c r="V22" s="49">
        <f>+'V B'!U13</f>
        <v>0</v>
      </c>
      <c r="W22" s="49">
        <f>+'V B'!V13</f>
        <v>0</v>
      </c>
      <c r="X22" s="49">
        <f>+'V B'!W13</f>
        <v>0</v>
      </c>
      <c r="Y22" s="49">
        <f>+'V B'!X13</f>
        <v>0</v>
      </c>
      <c r="Z22" s="49">
        <f>+'V B'!Y13</f>
        <v>0</v>
      </c>
      <c r="AA22" s="49">
        <f>+'V B'!Z13</f>
        <v>0</v>
      </c>
      <c r="AB22" s="49">
        <f>+'V B'!AA13</f>
        <v>0</v>
      </c>
      <c r="AC22" s="49">
        <f>+'V B'!AB13</f>
        <v>0</v>
      </c>
      <c r="AD22" s="49">
        <f>+'V B'!AC13</f>
        <v>0</v>
      </c>
      <c r="AE22" s="49">
        <f>+'V B'!AD13</f>
        <v>0</v>
      </c>
      <c r="AF22" s="49">
        <f>+'V B'!AE13</f>
        <v>0</v>
      </c>
      <c r="AG22" s="49">
        <f>+'V B'!AF13</f>
        <v>0</v>
      </c>
      <c r="AH22" s="49">
        <f>+'V B'!AG13</f>
        <v>0</v>
      </c>
      <c r="AI22" s="49">
        <f>+'V B'!AH13</f>
        <v>0</v>
      </c>
      <c r="AJ22" s="49">
        <f>+'V B'!AI13</f>
        <v>0</v>
      </c>
      <c r="AK22" s="49">
        <f>+'V B'!AJ13</f>
        <v>0</v>
      </c>
      <c r="AL22" s="49">
        <f>+'V B'!AK13</f>
        <v>0</v>
      </c>
      <c r="AM22" s="49">
        <f>+'V B'!AL13</f>
        <v>0</v>
      </c>
      <c r="AN22" s="49">
        <f>+'V B'!AM13</f>
        <v>0</v>
      </c>
      <c r="AO22" s="49">
        <f>+'V B'!AN13</f>
        <v>30</v>
      </c>
      <c r="AP22" s="49">
        <f>+'V B'!AO13</f>
        <v>30</v>
      </c>
      <c r="AQ22" s="49">
        <f>+'V B'!AP13</f>
        <v>30</v>
      </c>
      <c r="AR22" s="49">
        <f>+'V B'!AQ13</f>
        <v>0</v>
      </c>
      <c r="AS22" s="49">
        <f>+'V B'!AR13</f>
        <v>0</v>
      </c>
      <c r="AT22" s="49">
        <f>+'V B'!AS13</f>
        <v>0</v>
      </c>
      <c r="AU22" s="49">
        <f>+'V B'!AT13</f>
        <v>0</v>
      </c>
      <c r="AV22" s="49">
        <f>+'V B'!AU13</f>
        <v>0</v>
      </c>
      <c r="AW22" s="49">
        <f>+'V B'!AV13</f>
        <v>20</v>
      </c>
      <c r="AX22" s="49">
        <f>+'V B'!AW13</f>
        <v>21</v>
      </c>
      <c r="AY22" s="49">
        <f>+'V B'!AX13</f>
        <v>21</v>
      </c>
      <c r="AZ22" s="49">
        <f>+'V B'!AY13</f>
        <v>0</v>
      </c>
      <c r="BA22" s="49">
        <f>+'V B'!AZ13</f>
        <v>0</v>
      </c>
      <c r="BB22" s="49">
        <f>+'V B'!BA13</f>
        <v>0</v>
      </c>
      <c r="BC22" s="49">
        <f>+'V B'!BB13</f>
        <v>25</v>
      </c>
      <c r="BD22" s="49">
        <f>+'V B'!BC13</f>
        <v>0</v>
      </c>
      <c r="BE22" s="49">
        <f>+'V B'!BD13</f>
        <v>20</v>
      </c>
      <c r="BF22" s="49">
        <f>+'V B'!BE13</f>
        <v>20</v>
      </c>
      <c r="BG22" s="49">
        <f>+'V B'!BF13</f>
        <v>20</v>
      </c>
      <c r="BH22" s="49">
        <f>+'V B'!BG13</f>
        <v>0</v>
      </c>
      <c r="BI22" s="49">
        <f>+'V B'!BH13</f>
        <v>0</v>
      </c>
      <c r="BJ22" s="49">
        <f>+'V B'!BI13</f>
        <v>0</v>
      </c>
      <c r="BK22" s="49">
        <f>+'V B'!BJ13</f>
        <v>0</v>
      </c>
      <c r="BL22" s="49">
        <f>+'V B'!BK13</f>
        <v>0</v>
      </c>
      <c r="BM22" s="49">
        <f>+'V B'!BL13</f>
        <v>0</v>
      </c>
      <c r="BN22" s="49">
        <f>+'V B'!BM13</f>
        <v>0</v>
      </c>
      <c r="BO22" s="49">
        <f>+'V B'!BN13</f>
        <v>0</v>
      </c>
      <c r="BP22" s="49">
        <f>+'V B'!BO13</f>
        <v>0</v>
      </c>
      <c r="BQ22" s="49">
        <f>+'V B'!BP13</f>
        <v>0</v>
      </c>
      <c r="BR22" s="49">
        <f>+'V B'!BQ13</f>
        <v>0</v>
      </c>
      <c r="BS22" s="49">
        <f>+'V B'!BR13</f>
        <v>0</v>
      </c>
      <c r="BT22" s="49">
        <f>+'V B'!BS13</f>
        <v>0</v>
      </c>
      <c r="BU22" s="49">
        <f>+'V B'!BT13</f>
        <v>0</v>
      </c>
      <c r="BV22" s="49">
        <f>+'V B'!BU13</f>
        <v>0</v>
      </c>
      <c r="BW22" s="49">
        <f>+'V B'!BV13</f>
        <v>0</v>
      </c>
      <c r="BX22" s="49">
        <f>+'V B'!BW13</f>
        <v>0</v>
      </c>
      <c r="BY22" s="49">
        <f>+'V B'!BX13</f>
        <v>0</v>
      </c>
      <c r="BZ22" s="49">
        <f>+'V B'!BY13</f>
        <v>0</v>
      </c>
      <c r="CA22" s="49">
        <f>+'V B'!BZ13</f>
        <v>576</v>
      </c>
      <c r="CB22" s="49">
        <f>+'V B'!CA13</f>
        <v>5022</v>
      </c>
      <c r="CC22" s="49">
        <f>+'V B'!CB13</f>
        <v>7793</v>
      </c>
      <c r="CD22" s="49">
        <f>+'V B'!CC13</f>
        <v>10325</v>
      </c>
      <c r="CE22" s="49">
        <f>+'V B'!CD13</f>
        <v>15140</v>
      </c>
      <c r="CF22" s="49">
        <f>+'V B'!CE13</f>
        <v>1240</v>
      </c>
      <c r="CG22" s="49">
        <f>+'V B'!CF13</f>
        <v>2645</v>
      </c>
      <c r="CH22" s="49">
        <f>+'V B'!CG13</f>
        <v>3183</v>
      </c>
      <c r="CI22" s="49">
        <f>+'V B'!CH13</f>
        <v>4154</v>
      </c>
      <c r="CJ22" s="49">
        <f>+'V B'!CI13</f>
        <v>859</v>
      </c>
    </row>
    <row r="23" spans="1:88">
      <c r="A23" s="253"/>
      <c r="B23" s="50" t="s">
        <v>26</v>
      </c>
      <c r="C23" s="66"/>
      <c r="D23" s="52">
        <f>+'V B'!C14</f>
        <v>0</v>
      </c>
      <c r="E23" s="53">
        <f>+'V B'!D14</f>
        <v>0</v>
      </c>
      <c r="F23" s="53">
        <f>+'V B'!E14</f>
        <v>0</v>
      </c>
      <c r="G23" s="53">
        <f>+'V B'!F14</f>
        <v>0</v>
      </c>
      <c r="H23" s="53">
        <f>+'V B'!G14</f>
        <v>0</v>
      </c>
      <c r="I23" s="53">
        <f>+'V B'!H14</f>
        <v>0</v>
      </c>
      <c r="J23" s="53">
        <f>+'V B'!I14</f>
        <v>0</v>
      </c>
      <c r="K23" s="53">
        <f>+'V B'!J14</f>
        <v>0</v>
      </c>
      <c r="L23" s="53">
        <f>+'V B'!K14</f>
        <v>0</v>
      </c>
      <c r="M23" s="53">
        <f>+'V B'!L14</f>
        <v>0</v>
      </c>
      <c r="N23" s="53">
        <f>+'V B'!M14</f>
        <v>0</v>
      </c>
      <c r="O23" s="53">
        <f>+'V B'!N14</f>
        <v>0</v>
      </c>
      <c r="P23" s="53">
        <f>+'V B'!O14</f>
        <v>0</v>
      </c>
      <c r="Q23" s="53">
        <f>+'V B'!P14</f>
        <v>0</v>
      </c>
      <c r="R23" s="53">
        <f>+'V B'!Q14</f>
        <v>0</v>
      </c>
      <c r="S23" s="53">
        <f>+'V B'!R14</f>
        <v>0</v>
      </c>
      <c r="T23" s="53">
        <f>+'V B'!S14</f>
        <v>0</v>
      </c>
      <c r="U23" s="53">
        <f>+'V B'!T14</f>
        <v>0</v>
      </c>
      <c r="V23" s="53">
        <f>+'V B'!U14</f>
        <v>0</v>
      </c>
      <c r="W23" s="53">
        <f>+'V B'!V14</f>
        <v>0</v>
      </c>
      <c r="X23" s="53">
        <f>+'V B'!W14</f>
        <v>0</v>
      </c>
      <c r="Y23" s="53">
        <f>+'V B'!X14</f>
        <v>0</v>
      </c>
      <c r="Z23" s="53">
        <f>+'V B'!Y14</f>
        <v>0</v>
      </c>
      <c r="AA23" s="53">
        <f>+'V B'!Z14</f>
        <v>0</v>
      </c>
      <c r="AB23" s="53">
        <f>+'V B'!AA14</f>
        <v>0</v>
      </c>
      <c r="AC23" s="53">
        <f>+'V B'!AB14</f>
        <v>0</v>
      </c>
      <c r="AD23" s="53">
        <f>+'V B'!AC14</f>
        <v>0</v>
      </c>
      <c r="AE23" s="53">
        <f>+'V B'!AD14</f>
        <v>0</v>
      </c>
      <c r="AF23" s="53">
        <f>+'V B'!AE14</f>
        <v>0</v>
      </c>
      <c r="AG23" s="53">
        <f>+'V B'!AF14</f>
        <v>0</v>
      </c>
      <c r="AH23" s="53">
        <f>+'V B'!AG14</f>
        <v>0</v>
      </c>
      <c r="AI23" s="53">
        <f>+'V B'!AH14</f>
        <v>0</v>
      </c>
      <c r="AJ23" s="53">
        <f>+'V B'!AI14</f>
        <v>0</v>
      </c>
      <c r="AK23" s="53">
        <f>+'V B'!AJ14</f>
        <v>0</v>
      </c>
      <c r="AL23" s="53">
        <f>+'V B'!AK14</f>
        <v>0</v>
      </c>
      <c r="AM23" s="53">
        <f>+'V B'!AL14</f>
        <v>44</v>
      </c>
      <c r="AN23" s="53">
        <f>+'V B'!AM14</f>
        <v>0</v>
      </c>
      <c r="AO23" s="53">
        <f>+'V B'!AN14</f>
        <v>0</v>
      </c>
      <c r="AP23" s="53">
        <f>+'V B'!AO14</f>
        <v>0</v>
      </c>
      <c r="AQ23" s="53">
        <f>+'V B'!AP14</f>
        <v>0</v>
      </c>
      <c r="AR23" s="53">
        <f>+'V B'!AQ14</f>
        <v>0</v>
      </c>
      <c r="AS23" s="53">
        <f>+'V B'!AR14</f>
        <v>0</v>
      </c>
      <c r="AT23" s="53">
        <f>+'V B'!AS14</f>
        <v>0</v>
      </c>
      <c r="AU23" s="53">
        <f>+'V B'!AT14</f>
        <v>0</v>
      </c>
      <c r="AV23" s="53">
        <f>+'V B'!AU14</f>
        <v>0</v>
      </c>
      <c r="AW23" s="53">
        <f>+'V B'!AV14</f>
        <v>0</v>
      </c>
      <c r="AX23" s="53">
        <f>+'V B'!AW14</f>
        <v>0</v>
      </c>
      <c r="AY23" s="53">
        <f>+'V B'!AX14</f>
        <v>0</v>
      </c>
      <c r="AZ23" s="53">
        <f>+'V B'!AY14</f>
        <v>0</v>
      </c>
      <c r="BA23" s="53">
        <f>+'V B'!AZ14</f>
        <v>0</v>
      </c>
      <c r="BB23" s="53">
        <f>+'V B'!BA14</f>
        <v>20</v>
      </c>
      <c r="BC23" s="53">
        <f>+'V B'!BB14</f>
        <v>0</v>
      </c>
      <c r="BD23" s="53">
        <f>+'V B'!BC14</f>
        <v>0</v>
      </c>
      <c r="BE23" s="53">
        <f>+'V B'!BD14</f>
        <v>0</v>
      </c>
      <c r="BF23" s="53">
        <f>+'V B'!BE14</f>
        <v>0</v>
      </c>
      <c r="BG23" s="53">
        <f>+'V B'!BF14</f>
        <v>0</v>
      </c>
      <c r="BH23" s="53">
        <f>+'V B'!BG14</f>
        <v>0</v>
      </c>
      <c r="BI23" s="53">
        <f>+'V B'!BH14</f>
        <v>0</v>
      </c>
      <c r="BJ23" s="53">
        <f>+'V B'!BI14</f>
        <v>0</v>
      </c>
      <c r="BK23" s="53">
        <f>+'V B'!BJ14</f>
        <v>0</v>
      </c>
      <c r="BL23" s="53">
        <f>+'V B'!BK14</f>
        <v>0</v>
      </c>
      <c r="BM23" s="53">
        <f>+'V B'!BL14</f>
        <v>0</v>
      </c>
      <c r="BN23" s="53">
        <f>+'V B'!BM14</f>
        <v>0</v>
      </c>
      <c r="BO23" s="53">
        <f>+'V B'!BN14</f>
        <v>0</v>
      </c>
      <c r="BP23" s="53">
        <f>+'V B'!BO14</f>
        <v>0</v>
      </c>
      <c r="BQ23" s="53">
        <f>+'V B'!BP14</f>
        <v>0</v>
      </c>
      <c r="BR23" s="53">
        <f>+'V B'!BQ14</f>
        <v>0</v>
      </c>
      <c r="BS23" s="53">
        <f>+'V B'!BR14</f>
        <v>3</v>
      </c>
      <c r="BT23" s="53">
        <f>+'V B'!BS14</f>
        <v>0</v>
      </c>
      <c r="BU23" s="53">
        <f>+'V B'!BT14</f>
        <v>0</v>
      </c>
      <c r="BV23" s="53">
        <f>+'V B'!BU14</f>
        <v>0</v>
      </c>
      <c r="BW23" s="53">
        <f>+'V B'!BV14</f>
        <v>0</v>
      </c>
      <c r="BX23" s="53">
        <f>+'V B'!BW14</f>
        <v>0</v>
      </c>
      <c r="BY23" s="53">
        <f>+'V B'!BX14</f>
        <v>0</v>
      </c>
      <c r="BZ23" s="53">
        <f>+'V B'!BY14</f>
        <v>0</v>
      </c>
      <c r="CA23" s="53">
        <f>+'V B'!BZ14</f>
        <v>0</v>
      </c>
      <c r="CB23" s="53">
        <f>+'V B'!CA14</f>
        <v>9</v>
      </c>
      <c r="CC23" s="53">
        <f>+'V B'!CB14</f>
        <v>32</v>
      </c>
      <c r="CD23" s="53">
        <f>+'V B'!CC14</f>
        <v>48</v>
      </c>
      <c r="CE23" s="53">
        <f>+'V B'!CD14</f>
        <v>52</v>
      </c>
      <c r="CF23" s="53">
        <f>+'V B'!CE14</f>
        <v>2</v>
      </c>
      <c r="CG23" s="53">
        <f>+'V B'!CF14</f>
        <v>26</v>
      </c>
      <c r="CH23" s="53">
        <f>+'V B'!CG14</f>
        <v>26</v>
      </c>
      <c r="CI23" s="53">
        <f>+'V B'!CH14</f>
        <v>29</v>
      </c>
      <c r="CJ23" s="53">
        <f>+'V B'!CI14</f>
        <v>13</v>
      </c>
    </row>
    <row r="24" spans="1:88">
      <c r="A24" s="253"/>
      <c r="B24" s="54"/>
      <c r="C24" s="67" t="s">
        <v>29</v>
      </c>
      <c r="D24" s="52">
        <f>+'V B'!C15</f>
        <v>0</v>
      </c>
      <c r="E24" s="53">
        <f>+'V B'!D15</f>
        <v>0</v>
      </c>
      <c r="F24" s="53">
        <f>+'V B'!E15</f>
        <v>0</v>
      </c>
      <c r="G24" s="53">
        <f>+'V B'!F15</f>
        <v>0</v>
      </c>
      <c r="H24" s="53">
        <f>+'V B'!G15</f>
        <v>0</v>
      </c>
      <c r="I24" s="53">
        <f>+'V B'!H15</f>
        <v>0</v>
      </c>
      <c r="J24" s="53">
        <f>+'V B'!I15</f>
        <v>0</v>
      </c>
      <c r="K24" s="53">
        <f>+'V B'!J15</f>
        <v>0</v>
      </c>
      <c r="L24" s="53">
        <f>+'V B'!K15</f>
        <v>0</v>
      </c>
      <c r="M24" s="53">
        <f>+'V B'!L15</f>
        <v>0</v>
      </c>
      <c r="N24" s="53">
        <f>+'V B'!M15</f>
        <v>0</v>
      </c>
      <c r="O24" s="53">
        <f>+'V B'!N15</f>
        <v>0</v>
      </c>
      <c r="P24" s="53">
        <f>+'V B'!O15</f>
        <v>0</v>
      </c>
      <c r="Q24" s="53">
        <f>+'V B'!P15</f>
        <v>0</v>
      </c>
      <c r="R24" s="53">
        <f>+'V B'!Q15</f>
        <v>0</v>
      </c>
      <c r="S24" s="53">
        <f>+'V B'!R15</f>
        <v>0</v>
      </c>
      <c r="T24" s="53">
        <f>+'V B'!S15</f>
        <v>0</v>
      </c>
      <c r="U24" s="53">
        <f>+'V B'!T15</f>
        <v>0</v>
      </c>
      <c r="V24" s="53">
        <f>+'V B'!U15</f>
        <v>0</v>
      </c>
      <c r="W24" s="53">
        <f>+'V B'!V15</f>
        <v>0</v>
      </c>
      <c r="X24" s="53">
        <f>+'V B'!W15</f>
        <v>0</v>
      </c>
      <c r="Y24" s="53">
        <f>+'V B'!X15</f>
        <v>0</v>
      </c>
      <c r="Z24" s="53">
        <f>+'V B'!Y15</f>
        <v>0</v>
      </c>
      <c r="AA24" s="53">
        <f>+'V B'!Z15</f>
        <v>0</v>
      </c>
      <c r="AB24" s="53">
        <f>+'V B'!AA15</f>
        <v>0</v>
      </c>
      <c r="AC24" s="53">
        <f>+'V B'!AB15</f>
        <v>0</v>
      </c>
      <c r="AD24" s="53">
        <f>+'V B'!AC15</f>
        <v>0</v>
      </c>
      <c r="AE24" s="53">
        <f>+'V B'!AD15</f>
        <v>0</v>
      </c>
      <c r="AF24" s="53">
        <f>+'V B'!AE15</f>
        <v>0</v>
      </c>
      <c r="AG24" s="53">
        <f>+'V B'!AF15</f>
        <v>0</v>
      </c>
      <c r="AH24" s="53">
        <f>+'V B'!AG15</f>
        <v>0</v>
      </c>
      <c r="AI24" s="53">
        <f>+'V B'!AH15</f>
        <v>0</v>
      </c>
      <c r="AJ24" s="53">
        <f>+'V B'!AI15</f>
        <v>0</v>
      </c>
      <c r="AK24" s="53">
        <f>+'V B'!AJ15</f>
        <v>0</v>
      </c>
      <c r="AL24" s="53">
        <f>+'V B'!AK15</f>
        <v>0</v>
      </c>
      <c r="AM24" s="53">
        <f>+'V B'!AL15</f>
        <v>44</v>
      </c>
      <c r="AN24" s="53">
        <f>+'V B'!AM15</f>
        <v>0</v>
      </c>
      <c r="AO24" s="53">
        <f>+'V B'!AN15</f>
        <v>30</v>
      </c>
      <c r="AP24" s="53">
        <f>+'V B'!AO15</f>
        <v>30</v>
      </c>
      <c r="AQ24" s="53">
        <f>+'V B'!AP15</f>
        <v>30</v>
      </c>
      <c r="AR24" s="53">
        <f>+'V B'!AQ15</f>
        <v>0</v>
      </c>
      <c r="AS24" s="53">
        <f>+'V B'!AR15</f>
        <v>0</v>
      </c>
      <c r="AT24" s="53">
        <f>+'V B'!AS15</f>
        <v>0</v>
      </c>
      <c r="AU24" s="53">
        <f>+'V B'!AT15</f>
        <v>0</v>
      </c>
      <c r="AV24" s="53">
        <f>+'V B'!AU15</f>
        <v>0</v>
      </c>
      <c r="AW24" s="53">
        <f>+'V B'!AV15</f>
        <v>20</v>
      </c>
      <c r="AX24" s="53">
        <f>+'V B'!AW15</f>
        <v>21</v>
      </c>
      <c r="AY24" s="53">
        <f>+'V B'!AX15</f>
        <v>21</v>
      </c>
      <c r="AZ24" s="53">
        <f>+'V B'!AY15</f>
        <v>0</v>
      </c>
      <c r="BA24" s="53">
        <f>+'V B'!AZ15</f>
        <v>0</v>
      </c>
      <c r="BB24" s="53">
        <f>+'V B'!BA15</f>
        <v>20</v>
      </c>
      <c r="BC24" s="53">
        <f>+'V B'!BB15</f>
        <v>25</v>
      </c>
      <c r="BD24" s="53">
        <f>+'V B'!BC15</f>
        <v>0</v>
      </c>
      <c r="BE24" s="53">
        <f>+'V B'!BD15</f>
        <v>20</v>
      </c>
      <c r="BF24" s="53">
        <f>+'V B'!BE15</f>
        <v>20</v>
      </c>
      <c r="BG24" s="53">
        <f>+'V B'!BF15</f>
        <v>20</v>
      </c>
      <c r="BH24" s="53">
        <f>+'V B'!BG15</f>
        <v>0</v>
      </c>
      <c r="BI24" s="53">
        <f>+'V B'!BH15</f>
        <v>0</v>
      </c>
      <c r="BJ24" s="53">
        <f>+'V B'!BI15</f>
        <v>0</v>
      </c>
      <c r="BK24" s="53">
        <f>+'V B'!BJ15</f>
        <v>0</v>
      </c>
      <c r="BL24" s="53">
        <f>+'V B'!BK15</f>
        <v>0</v>
      </c>
      <c r="BM24" s="53">
        <f>+'V B'!BL15</f>
        <v>0</v>
      </c>
      <c r="BN24" s="53">
        <f>+'V B'!BM15</f>
        <v>0</v>
      </c>
      <c r="BO24" s="53">
        <f>+'V B'!BN15</f>
        <v>0</v>
      </c>
      <c r="BP24" s="53">
        <f>+'V B'!BO15</f>
        <v>0</v>
      </c>
      <c r="BQ24" s="53">
        <f>+'V B'!BP15</f>
        <v>0</v>
      </c>
      <c r="BR24" s="53">
        <f>+'V B'!BQ15</f>
        <v>0</v>
      </c>
      <c r="BS24" s="53">
        <f>+'V B'!BR15</f>
        <v>3</v>
      </c>
      <c r="BT24" s="53">
        <f>+'V B'!BS15</f>
        <v>0</v>
      </c>
      <c r="BU24" s="53">
        <f>+'V B'!BT15</f>
        <v>0</v>
      </c>
      <c r="BV24" s="53">
        <f>+'V B'!BU15</f>
        <v>0</v>
      </c>
      <c r="BW24" s="53">
        <f>+'V B'!BV15</f>
        <v>0</v>
      </c>
      <c r="BX24" s="53">
        <f>+'V B'!BW15</f>
        <v>0</v>
      </c>
      <c r="BY24" s="53">
        <f>+'V B'!BX15</f>
        <v>0</v>
      </c>
      <c r="BZ24" s="53">
        <f>+'V B'!BY15</f>
        <v>0</v>
      </c>
      <c r="CA24" s="53">
        <f>+'V B'!BZ15</f>
        <v>576</v>
      </c>
      <c r="CB24" s="53">
        <f>+'V B'!CA15</f>
        <v>5031</v>
      </c>
      <c r="CC24" s="53">
        <f>+'V B'!CB15</f>
        <v>7825</v>
      </c>
      <c r="CD24" s="53">
        <f>+'V B'!CC15</f>
        <v>10373</v>
      </c>
      <c r="CE24" s="53">
        <f>+'V B'!CD15</f>
        <v>15192</v>
      </c>
      <c r="CF24" s="53">
        <f>+'V B'!CE15</f>
        <v>1242</v>
      </c>
      <c r="CG24" s="53">
        <f>+'V B'!CF15</f>
        <v>2671</v>
      </c>
      <c r="CH24" s="53">
        <f>+'V B'!CG15</f>
        <v>3209</v>
      </c>
      <c r="CI24" s="53">
        <f>+'V B'!CH15</f>
        <v>4183</v>
      </c>
      <c r="CJ24" s="53">
        <f>+'V B'!CI15</f>
        <v>872</v>
      </c>
    </row>
    <row r="25" spans="1:88">
      <c r="A25" s="253"/>
      <c r="B25" s="50" t="s">
        <v>27</v>
      </c>
      <c r="C25" s="66"/>
      <c r="D25" s="52">
        <f>+'V B'!C16</f>
        <v>0</v>
      </c>
      <c r="E25" s="53">
        <f>+'V B'!D16</f>
        <v>0</v>
      </c>
      <c r="F25" s="53">
        <f>+'V B'!E16</f>
        <v>0</v>
      </c>
      <c r="G25" s="53">
        <f>+'V B'!F16</f>
        <v>0</v>
      </c>
      <c r="H25" s="53">
        <f>+'V B'!G16</f>
        <v>0</v>
      </c>
      <c r="I25" s="53">
        <f>+'V B'!H16</f>
        <v>0</v>
      </c>
      <c r="J25" s="53">
        <f>+'V B'!I16</f>
        <v>0</v>
      </c>
      <c r="K25" s="53">
        <f>+'V B'!J16</f>
        <v>0</v>
      </c>
      <c r="L25" s="53">
        <f>+'V B'!K16</f>
        <v>0</v>
      </c>
      <c r="M25" s="53">
        <f>+'V B'!L16</f>
        <v>0</v>
      </c>
      <c r="N25" s="53">
        <f>+'V B'!M16</f>
        <v>0</v>
      </c>
      <c r="O25" s="53">
        <f>+'V B'!N16</f>
        <v>0</v>
      </c>
      <c r="P25" s="53">
        <f>+'V B'!O16</f>
        <v>0</v>
      </c>
      <c r="Q25" s="53">
        <f>+'V B'!P16</f>
        <v>0</v>
      </c>
      <c r="R25" s="53">
        <f>+'V B'!Q16</f>
        <v>0</v>
      </c>
      <c r="S25" s="53">
        <f>+'V B'!R16</f>
        <v>0</v>
      </c>
      <c r="T25" s="53">
        <f>+'V B'!S16</f>
        <v>0</v>
      </c>
      <c r="U25" s="53">
        <f>+'V B'!T16</f>
        <v>0</v>
      </c>
      <c r="V25" s="53">
        <f>+'V B'!U16</f>
        <v>0</v>
      </c>
      <c r="W25" s="53">
        <f>+'V B'!V16</f>
        <v>0</v>
      </c>
      <c r="X25" s="53">
        <f>+'V B'!W16</f>
        <v>0</v>
      </c>
      <c r="Y25" s="53">
        <f>+'V B'!X16</f>
        <v>0</v>
      </c>
      <c r="Z25" s="53">
        <f>+'V B'!Y16</f>
        <v>0</v>
      </c>
      <c r="AA25" s="53">
        <f>+'V B'!Z16</f>
        <v>0</v>
      </c>
      <c r="AB25" s="53">
        <f>+'V B'!AA16</f>
        <v>0</v>
      </c>
      <c r="AC25" s="53">
        <f>+'V B'!AB16</f>
        <v>0</v>
      </c>
      <c r="AD25" s="53">
        <f>+'V B'!AC16</f>
        <v>0</v>
      </c>
      <c r="AE25" s="53">
        <f>+'V B'!AD16</f>
        <v>0</v>
      </c>
      <c r="AF25" s="53">
        <f>+'V B'!AE16</f>
        <v>63</v>
      </c>
      <c r="AG25" s="53">
        <f>+'V B'!AF16</f>
        <v>119</v>
      </c>
      <c r="AH25" s="53">
        <f>+'V B'!AG16</f>
        <v>169</v>
      </c>
      <c r="AI25" s="53">
        <f>+'V B'!AH16</f>
        <v>219</v>
      </c>
      <c r="AJ25" s="53">
        <f>+'V B'!AI16</f>
        <v>30</v>
      </c>
      <c r="AK25" s="53">
        <f>+'V B'!AJ16</f>
        <v>70</v>
      </c>
      <c r="AL25" s="53">
        <f>+'V B'!AK16</f>
        <v>106</v>
      </c>
      <c r="AM25" s="53">
        <f>+'V B'!AL16</f>
        <v>545</v>
      </c>
      <c r="AN25" s="53">
        <f>+'V B'!AM16</f>
        <v>786</v>
      </c>
      <c r="AO25" s="53">
        <f>+'V B'!AN16</f>
        <v>1499</v>
      </c>
      <c r="AP25" s="53">
        <f>+'V B'!AO16</f>
        <v>2250</v>
      </c>
      <c r="AQ25" s="53">
        <f>+'V B'!AP16</f>
        <v>3062</v>
      </c>
      <c r="AR25" s="53">
        <f>+'V B'!AQ16</f>
        <v>590</v>
      </c>
      <c r="AS25" s="53">
        <f>+'V B'!AR16</f>
        <v>1130</v>
      </c>
      <c r="AT25" s="53">
        <f>+'V B'!AS16</f>
        <v>1671</v>
      </c>
      <c r="AU25" s="53">
        <f>+'V B'!AT16</f>
        <v>2288</v>
      </c>
      <c r="AV25" s="53">
        <f>+'V B'!AU16</f>
        <v>441</v>
      </c>
      <c r="AW25" s="53">
        <f>+'V B'!AV16</f>
        <v>889</v>
      </c>
      <c r="AX25" s="53">
        <f>+'V B'!AW16</f>
        <v>1328</v>
      </c>
      <c r="AY25" s="53">
        <f>+'V B'!AX16</f>
        <v>1837</v>
      </c>
      <c r="AZ25" s="53">
        <f>+'V B'!AY16</f>
        <v>405</v>
      </c>
      <c r="BA25" s="53">
        <f>+'V B'!AZ16</f>
        <v>763</v>
      </c>
      <c r="BB25" s="53">
        <f>+'V B'!BA16</f>
        <v>1146</v>
      </c>
      <c r="BC25" s="53">
        <f>+'V B'!BB16</f>
        <v>1566</v>
      </c>
      <c r="BD25" s="53">
        <f>+'V B'!BC16</f>
        <v>332</v>
      </c>
      <c r="BE25" s="53">
        <f>+'V B'!BD16</f>
        <v>1367</v>
      </c>
      <c r="BF25" s="53">
        <f>+'V B'!BE16</f>
        <v>1683</v>
      </c>
      <c r="BG25" s="53">
        <f>+'V B'!BF16</f>
        <v>2044</v>
      </c>
      <c r="BH25" s="53">
        <f>+'V B'!BG16</f>
        <v>287</v>
      </c>
      <c r="BI25" s="53">
        <f>+'V B'!BH16</f>
        <v>548</v>
      </c>
      <c r="BJ25" s="53">
        <f>+'V B'!BI16</f>
        <v>799</v>
      </c>
      <c r="BK25" s="53">
        <f>+'V B'!BJ16</f>
        <v>1113</v>
      </c>
      <c r="BL25" s="53">
        <f>+'V B'!BK16</f>
        <v>250</v>
      </c>
      <c r="BM25" s="53">
        <f>+'V B'!BL16</f>
        <v>466</v>
      </c>
      <c r="BN25" s="53">
        <f>+'V B'!BM16</f>
        <v>677</v>
      </c>
      <c r="BO25" s="53">
        <f>+'V B'!BN16</f>
        <v>938</v>
      </c>
      <c r="BP25" s="53">
        <f>+'V B'!BO16</f>
        <v>194</v>
      </c>
      <c r="BQ25" s="53">
        <f>+'V B'!BP16</f>
        <v>367</v>
      </c>
      <c r="BR25" s="53">
        <f>+'V B'!BQ16</f>
        <v>537</v>
      </c>
      <c r="BS25" s="53">
        <f>+'V B'!BR16</f>
        <v>783</v>
      </c>
      <c r="BT25" s="53">
        <f>+'V B'!BS16</f>
        <v>3</v>
      </c>
      <c r="BU25" s="53">
        <f>+'V B'!BT16</f>
        <v>5</v>
      </c>
      <c r="BV25" s="53">
        <f>+'V B'!BU16</f>
        <v>7</v>
      </c>
      <c r="BW25" s="53">
        <f>+'V B'!BV16</f>
        <v>9</v>
      </c>
      <c r="BX25" s="53">
        <f>+'V B'!BW16</f>
        <v>2</v>
      </c>
      <c r="BY25" s="53">
        <f>+'V B'!BX16</f>
        <v>3</v>
      </c>
      <c r="BZ25" s="53">
        <f>+'V B'!BY16</f>
        <v>5</v>
      </c>
      <c r="CA25" s="53">
        <f>+'V B'!BZ16</f>
        <v>7</v>
      </c>
      <c r="CB25" s="53">
        <f>+'V B'!CA16</f>
        <v>2</v>
      </c>
      <c r="CC25" s="53">
        <f>+'V B'!CB16</f>
        <v>3</v>
      </c>
      <c r="CD25" s="53">
        <f>+'V B'!CC16</f>
        <v>4</v>
      </c>
      <c r="CE25" s="53">
        <f>+'V B'!CD16</f>
        <v>5</v>
      </c>
      <c r="CF25" s="53">
        <f>+'V B'!CE16</f>
        <v>1</v>
      </c>
      <c r="CG25" s="53">
        <f>+'V B'!CF16</f>
        <v>3</v>
      </c>
      <c r="CH25" s="53">
        <f>+'V B'!CG16</f>
        <v>4</v>
      </c>
      <c r="CI25" s="53">
        <f>+'V B'!CH16</f>
        <v>5</v>
      </c>
      <c r="CJ25" s="53">
        <f>+'V B'!CI16</f>
        <v>1</v>
      </c>
    </row>
    <row r="26" spans="1:88" s="39" customFormat="1" ht="13.5" thickBot="1">
      <c r="A26" s="254"/>
      <c r="B26" s="56"/>
      <c r="C26" s="68" t="s">
        <v>33</v>
      </c>
      <c r="D26" s="58">
        <f>+D25+D24</f>
        <v>0</v>
      </c>
      <c r="E26" s="59">
        <f t="shared" ref="E26:BB26" si="18">+E25+E24</f>
        <v>0</v>
      </c>
      <c r="F26" s="59">
        <f t="shared" si="18"/>
        <v>0</v>
      </c>
      <c r="G26" s="59">
        <f t="shared" si="18"/>
        <v>0</v>
      </c>
      <c r="H26" s="59">
        <f t="shared" si="18"/>
        <v>0</v>
      </c>
      <c r="I26" s="59">
        <f t="shared" si="18"/>
        <v>0</v>
      </c>
      <c r="J26" s="59">
        <f t="shared" si="18"/>
        <v>0</v>
      </c>
      <c r="K26" s="59">
        <f t="shared" si="18"/>
        <v>0</v>
      </c>
      <c r="L26" s="59">
        <f t="shared" si="18"/>
        <v>0</v>
      </c>
      <c r="M26" s="59">
        <f t="shared" si="18"/>
        <v>0</v>
      </c>
      <c r="N26" s="59">
        <f t="shared" si="18"/>
        <v>0</v>
      </c>
      <c r="O26" s="59">
        <f t="shared" si="18"/>
        <v>0</v>
      </c>
      <c r="P26" s="59">
        <f t="shared" si="18"/>
        <v>0</v>
      </c>
      <c r="Q26" s="59">
        <f t="shared" si="18"/>
        <v>0</v>
      </c>
      <c r="R26" s="59">
        <f t="shared" si="18"/>
        <v>0</v>
      </c>
      <c r="S26" s="59">
        <f t="shared" si="18"/>
        <v>0</v>
      </c>
      <c r="T26" s="59">
        <f t="shared" si="18"/>
        <v>0</v>
      </c>
      <c r="U26" s="59">
        <f t="shared" si="18"/>
        <v>0</v>
      </c>
      <c r="V26" s="59">
        <f t="shared" si="18"/>
        <v>0</v>
      </c>
      <c r="W26" s="59">
        <f t="shared" si="18"/>
        <v>0</v>
      </c>
      <c r="X26" s="59">
        <f t="shared" si="18"/>
        <v>0</v>
      </c>
      <c r="Y26" s="59">
        <f t="shared" si="18"/>
        <v>0</v>
      </c>
      <c r="Z26" s="59">
        <f t="shared" si="18"/>
        <v>0</v>
      </c>
      <c r="AA26" s="59">
        <f t="shared" si="18"/>
        <v>0</v>
      </c>
      <c r="AB26" s="59">
        <f t="shared" si="18"/>
        <v>0</v>
      </c>
      <c r="AC26" s="59">
        <f t="shared" si="18"/>
        <v>0</v>
      </c>
      <c r="AD26" s="59">
        <f t="shared" si="18"/>
        <v>0</v>
      </c>
      <c r="AE26" s="59">
        <f t="shared" si="18"/>
        <v>0</v>
      </c>
      <c r="AF26" s="59">
        <f t="shared" si="18"/>
        <v>63</v>
      </c>
      <c r="AG26" s="59">
        <f t="shared" si="18"/>
        <v>119</v>
      </c>
      <c r="AH26" s="59">
        <f t="shared" si="18"/>
        <v>169</v>
      </c>
      <c r="AI26" s="59">
        <f t="shared" si="18"/>
        <v>219</v>
      </c>
      <c r="AJ26" s="59">
        <f t="shared" si="18"/>
        <v>30</v>
      </c>
      <c r="AK26" s="59">
        <f t="shared" si="18"/>
        <v>70</v>
      </c>
      <c r="AL26" s="59">
        <f t="shared" si="18"/>
        <v>106</v>
      </c>
      <c r="AM26" s="59">
        <f t="shared" si="18"/>
        <v>589</v>
      </c>
      <c r="AN26" s="59">
        <f t="shared" si="18"/>
        <v>786</v>
      </c>
      <c r="AO26" s="59">
        <f t="shared" si="18"/>
        <v>1529</v>
      </c>
      <c r="AP26" s="59">
        <f t="shared" si="18"/>
        <v>2280</v>
      </c>
      <c r="AQ26" s="59">
        <f t="shared" si="18"/>
        <v>3092</v>
      </c>
      <c r="AR26" s="59">
        <f t="shared" si="18"/>
        <v>590</v>
      </c>
      <c r="AS26" s="59">
        <f t="shared" si="18"/>
        <v>1130</v>
      </c>
      <c r="AT26" s="59">
        <f t="shared" si="18"/>
        <v>1671</v>
      </c>
      <c r="AU26" s="59">
        <f t="shared" si="18"/>
        <v>2288</v>
      </c>
      <c r="AV26" s="59">
        <f t="shared" si="18"/>
        <v>441</v>
      </c>
      <c r="AW26" s="59">
        <f t="shared" si="18"/>
        <v>909</v>
      </c>
      <c r="AX26" s="59">
        <f t="shared" si="18"/>
        <v>1349</v>
      </c>
      <c r="AY26" s="59">
        <f t="shared" si="18"/>
        <v>1858</v>
      </c>
      <c r="AZ26" s="59">
        <f t="shared" si="18"/>
        <v>405</v>
      </c>
      <c r="BA26" s="59">
        <f t="shared" si="18"/>
        <v>763</v>
      </c>
      <c r="BB26" s="59">
        <f t="shared" si="18"/>
        <v>1166</v>
      </c>
      <c r="BC26" s="59">
        <f t="shared" ref="BC26:BH26" si="19">+BC25+BC24</f>
        <v>1591</v>
      </c>
      <c r="BD26" s="59">
        <f t="shared" si="19"/>
        <v>332</v>
      </c>
      <c r="BE26" s="59">
        <f t="shared" si="19"/>
        <v>1387</v>
      </c>
      <c r="BF26" s="59">
        <f t="shared" si="19"/>
        <v>1703</v>
      </c>
      <c r="BG26" s="59">
        <f t="shared" si="19"/>
        <v>2064</v>
      </c>
      <c r="BH26" s="59">
        <f t="shared" si="19"/>
        <v>287</v>
      </c>
      <c r="BI26" s="59">
        <f t="shared" ref="BI26:BN26" si="20">+BI25+BI24</f>
        <v>548</v>
      </c>
      <c r="BJ26" s="59">
        <f t="shared" si="20"/>
        <v>799</v>
      </c>
      <c r="BK26" s="59">
        <f t="shared" si="20"/>
        <v>1113</v>
      </c>
      <c r="BL26" s="59">
        <f t="shared" si="20"/>
        <v>250</v>
      </c>
      <c r="BM26" s="59">
        <f t="shared" si="20"/>
        <v>466</v>
      </c>
      <c r="BN26" s="59">
        <f t="shared" si="20"/>
        <v>677</v>
      </c>
      <c r="BO26" s="59">
        <f t="shared" ref="BO26:BT26" si="21">+BO25+BO24</f>
        <v>938</v>
      </c>
      <c r="BP26" s="59">
        <f t="shared" si="21"/>
        <v>194</v>
      </c>
      <c r="BQ26" s="59">
        <f t="shared" si="21"/>
        <v>367</v>
      </c>
      <c r="BR26" s="59">
        <f t="shared" si="21"/>
        <v>537</v>
      </c>
      <c r="BS26" s="59">
        <f t="shared" si="21"/>
        <v>786</v>
      </c>
      <c r="BT26" s="59">
        <f t="shared" si="21"/>
        <v>3</v>
      </c>
      <c r="BU26" s="59">
        <f t="shared" ref="BU26:CA26" si="22">+BU25+BU24</f>
        <v>5</v>
      </c>
      <c r="BV26" s="59">
        <f t="shared" si="22"/>
        <v>7</v>
      </c>
      <c r="BW26" s="59">
        <f t="shared" si="22"/>
        <v>9</v>
      </c>
      <c r="BX26" s="59">
        <f t="shared" si="22"/>
        <v>2</v>
      </c>
      <c r="BY26" s="59">
        <f t="shared" si="22"/>
        <v>3</v>
      </c>
      <c r="BZ26" s="59">
        <f t="shared" si="22"/>
        <v>5</v>
      </c>
      <c r="CA26" s="59">
        <f t="shared" si="22"/>
        <v>583</v>
      </c>
      <c r="CB26" s="59">
        <f t="shared" ref="CB26:CG26" si="23">+CB25+CB24</f>
        <v>5033</v>
      </c>
      <c r="CC26" s="59">
        <f t="shared" si="23"/>
        <v>7828</v>
      </c>
      <c r="CD26" s="59">
        <f t="shared" si="23"/>
        <v>10377</v>
      </c>
      <c r="CE26" s="59">
        <f t="shared" si="23"/>
        <v>15197</v>
      </c>
      <c r="CF26" s="59">
        <f t="shared" si="23"/>
        <v>1243</v>
      </c>
      <c r="CG26" s="59">
        <f t="shared" si="23"/>
        <v>2674</v>
      </c>
      <c r="CH26" s="59">
        <f>+CH25+CH24</f>
        <v>3213</v>
      </c>
      <c r="CI26" s="59">
        <f>+CI25+CI24</f>
        <v>4188</v>
      </c>
      <c r="CJ26" s="59">
        <f>+CJ25+CJ24</f>
        <v>873</v>
      </c>
    </row>
    <row r="27" spans="1:88" s="45" customFormat="1" ht="6.75" customHeight="1" thickBot="1">
      <c r="A27" s="131"/>
      <c r="B27" s="41"/>
      <c r="C27" s="42"/>
      <c r="D27" s="43"/>
      <c r="E27" s="44"/>
      <c r="F27" s="44"/>
      <c r="G27" s="44"/>
      <c r="H27" s="44"/>
      <c r="I27" s="44"/>
      <c r="J27" s="44"/>
      <c r="K27" s="44"/>
      <c r="L27" s="44"/>
      <c r="M27" s="44"/>
      <c r="N27" s="44"/>
      <c r="O27" s="44"/>
      <c r="P27" s="44"/>
      <c r="Q27" s="44"/>
      <c r="R27" s="44"/>
      <c r="S27" s="44"/>
      <c r="T27" s="44"/>
      <c r="U27" s="44"/>
      <c r="V27" s="44"/>
      <c r="W27" s="44"/>
      <c r="X27" s="44"/>
      <c r="Y27" s="44"/>
      <c r="Z27" s="44"/>
      <c r="AA27" s="44"/>
      <c r="AB27" s="44"/>
      <c r="AC27" s="44"/>
      <c r="AD27" s="44"/>
      <c r="AE27" s="44"/>
      <c r="AF27" s="44"/>
      <c r="AG27" s="44"/>
      <c r="AH27" s="44"/>
      <c r="AI27" s="44"/>
      <c r="AJ27" s="44"/>
      <c r="AK27" s="44"/>
      <c r="AL27" s="44"/>
      <c r="AM27" s="44"/>
      <c r="AN27" s="44"/>
      <c r="AO27" s="44"/>
      <c r="AP27" s="44"/>
      <c r="AQ27" s="44"/>
      <c r="AR27" s="44"/>
      <c r="AS27" s="44"/>
      <c r="AT27" s="44"/>
      <c r="AU27" s="44"/>
      <c r="AV27" s="44"/>
      <c r="AW27" s="44"/>
      <c r="AX27" s="44"/>
      <c r="AY27" s="44"/>
      <c r="AZ27" s="44"/>
      <c r="BA27" s="44"/>
      <c r="BB27" s="44"/>
      <c r="BC27" s="44"/>
      <c r="BD27" s="44"/>
      <c r="BE27" s="44"/>
      <c r="BF27" s="44"/>
      <c r="BG27" s="44"/>
      <c r="BH27" s="44"/>
      <c r="BI27" s="44"/>
      <c r="BJ27" s="44"/>
      <c r="BK27" s="44"/>
      <c r="BL27" s="173"/>
      <c r="BM27" s="173"/>
      <c r="BN27" s="173"/>
      <c r="BO27" s="173"/>
      <c r="BP27" s="173"/>
      <c r="BQ27" s="173"/>
      <c r="BR27" s="173"/>
      <c r="BS27" s="173"/>
      <c r="BT27" s="173"/>
      <c r="BU27" s="173"/>
      <c r="BV27" s="173"/>
      <c r="BW27" s="173"/>
      <c r="BX27" s="173"/>
      <c r="BY27" s="173"/>
      <c r="BZ27" s="173"/>
      <c r="CA27" s="173"/>
      <c r="CB27" s="173"/>
      <c r="CC27" s="173"/>
      <c r="CD27" s="173"/>
      <c r="CE27" s="173"/>
      <c r="CF27" s="173"/>
      <c r="CG27" s="173"/>
      <c r="CH27" s="173"/>
      <c r="CI27" s="173"/>
      <c r="CJ27" s="173"/>
    </row>
    <row r="28" spans="1:88">
      <c r="A28" s="248" t="s">
        <v>24</v>
      </c>
      <c r="B28" s="24"/>
      <c r="C28" s="69" t="s">
        <v>0</v>
      </c>
      <c r="D28" s="26">
        <f>+'V B'!C17</f>
        <v>0</v>
      </c>
      <c r="E28" s="27">
        <f>+'V B'!D17</f>
        <v>0</v>
      </c>
      <c r="F28" s="27">
        <f>+'V B'!E17</f>
        <v>0</v>
      </c>
      <c r="G28" s="27">
        <f>+'V B'!F17</f>
        <v>0</v>
      </c>
      <c r="H28" s="27">
        <f>+'V B'!G17</f>
        <v>0</v>
      </c>
      <c r="I28" s="27">
        <f>+'V B'!H17</f>
        <v>0</v>
      </c>
      <c r="J28" s="27">
        <f>+'V B'!I17</f>
        <v>0</v>
      </c>
      <c r="K28" s="27">
        <f>+'V B'!J17</f>
        <v>0</v>
      </c>
      <c r="L28" s="27">
        <f>+'V B'!K17</f>
        <v>0</v>
      </c>
      <c r="M28" s="27">
        <f>+'V B'!L17</f>
        <v>0</v>
      </c>
      <c r="N28" s="27">
        <f>+'V B'!M17</f>
        <v>0</v>
      </c>
      <c r="O28" s="27">
        <f>+'V B'!N17</f>
        <v>0</v>
      </c>
      <c r="P28" s="27">
        <f>+'V B'!O17</f>
        <v>0</v>
      </c>
      <c r="Q28" s="27">
        <f>+'V B'!P17</f>
        <v>0</v>
      </c>
      <c r="R28" s="27">
        <f>+'V B'!Q17</f>
        <v>0</v>
      </c>
      <c r="S28" s="27">
        <f>+'V B'!R17</f>
        <v>0</v>
      </c>
      <c r="T28" s="27">
        <f>+'V B'!S17</f>
        <v>0</v>
      </c>
      <c r="U28" s="27">
        <f>+'V B'!T17</f>
        <v>0</v>
      </c>
      <c r="V28" s="27">
        <f>+'V B'!U17</f>
        <v>0</v>
      </c>
      <c r="W28" s="27">
        <f>+'V B'!V17</f>
        <v>0</v>
      </c>
      <c r="X28" s="27">
        <f>+'V B'!W17</f>
        <v>0</v>
      </c>
      <c r="Y28" s="27">
        <f>+'V B'!X17</f>
        <v>0</v>
      </c>
      <c r="Z28" s="27">
        <f>+'V B'!Y17</f>
        <v>0</v>
      </c>
      <c r="AA28" s="27">
        <f>+'V B'!Z17</f>
        <v>0</v>
      </c>
      <c r="AB28" s="27">
        <f>+'V B'!AA17</f>
        <v>0</v>
      </c>
      <c r="AC28" s="27">
        <f>+'V B'!AB17</f>
        <v>0</v>
      </c>
      <c r="AD28" s="27">
        <f>+'V B'!AC17</f>
        <v>0</v>
      </c>
      <c r="AE28" s="27">
        <f>+'V B'!AD17</f>
        <v>0</v>
      </c>
      <c r="AF28" s="27">
        <f>+'V B'!AE17</f>
        <v>0</v>
      </c>
      <c r="AG28" s="27">
        <f>+'V B'!AF17</f>
        <v>0</v>
      </c>
      <c r="AH28" s="27">
        <f>+'V B'!AG17</f>
        <v>0</v>
      </c>
      <c r="AI28" s="27">
        <f>+'V B'!AH17</f>
        <v>0</v>
      </c>
      <c r="AJ28" s="27">
        <f>+'V B'!AI17</f>
        <v>0</v>
      </c>
      <c r="AK28" s="27">
        <f>+'V B'!AJ17</f>
        <v>0</v>
      </c>
      <c r="AL28" s="27">
        <f>+'V B'!AK17</f>
        <v>0</v>
      </c>
      <c r="AM28" s="27">
        <f>+'V B'!AL17</f>
        <v>252</v>
      </c>
      <c r="AN28" s="27">
        <f>+'V B'!AM17</f>
        <v>0</v>
      </c>
      <c r="AO28" s="27">
        <f>+'V B'!AN17</f>
        <v>0</v>
      </c>
      <c r="AP28" s="27">
        <f>+'V B'!AO17</f>
        <v>0</v>
      </c>
      <c r="AQ28" s="27">
        <f>+'V B'!AP17</f>
        <v>0</v>
      </c>
      <c r="AR28" s="27">
        <f>+'V B'!AQ17</f>
        <v>0</v>
      </c>
      <c r="AS28" s="27">
        <f>+'V B'!AR17</f>
        <v>0</v>
      </c>
      <c r="AT28" s="27">
        <f>+'V B'!AS17</f>
        <v>0</v>
      </c>
      <c r="AU28" s="27">
        <f>+'V B'!AT17</f>
        <v>0</v>
      </c>
      <c r="AV28" s="27">
        <f>+'V B'!AU17</f>
        <v>0</v>
      </c>
      <c r="AW28" s="27">
        <f>+'V B'!AV17</f>
        <v>0</v>
      </c>
      <c r="AX28" s="27">
        <f>+'V B'!AW17</f>
        <v>0</v>
      </c>
      <c r="AY28" s="27">
        <f>+'V B'!AX17</f>
        <v>0</v>
      </c>
      <c r="AZ28" s="27">
        <f>+'V B'!AY17</f>
        <v>0</v>
      </c>
      <c r="BA28" s="27">
        <f>+'V B'!AZ17</f>
        <v>0</v>
      </c>
      <c r="BB28" s="27">
        <f>+'V B'!BA17</f>
        <v>0</v>
      </c>
      <c r="BC28" s="27">
        <f>+'V B'!BB17</f>
        <v>0</v>
      </c>
      <c r="BD28" s="27">
        <f>+'V B'!BC17</f>
        <v>0</v>
      </c>
      <c r="BE28" s="27">
        <f>+'V B'!BD17</f>
        <v>0</v>
      </c>
      <c r="BF28" s="27">
        <f>+'V B'!BE17</f>
        <v>0</v>
      </c>
      <c r="BG28" s="27">
        <f>+'V B'!BF17</f>
        <v>0</v>
      </c>
      <c r="BH28" s="27">
        <f>+'V B'!BG17</f>
        <v>0</v>
      </c>
      <c r="BI28" s="27">
        <f>+'V B'!BH17</f>
        <v>0</v>
      </c>
      <c r="BJ28" s="27">
        <f>+'V B'!BI17</f>
        <v>0</v>
      </c>
      <c r="BK28" s="27">
        <f>+'V B'!BJ17</f>
        <v>0</v>
      </c>
      <c r="BL28" s="27">
        <f>+'V B'!BK17</f>
        <v>0</v>
      </c>
      <c r="BM28" s="27">
        <f>+'V B'!BL17</f>
        <v>0</v>
      </c>
      <c r="BN28" s="27">
        <f>+'V B'!BM17</f>
        <v>0</v>
      </c>
      <c r="BO28" s="27">
        <f>+'V B'!BN17</f>
        <v>0</v>
      </c>
      <c r="BP28" s="27">
        <f>+'V B'!BO17</f>
        <v>0</v>
      </c>
      <c r="BQ28" s="27">
        <f>+'V B'!BP17</f>
        <v>0</v>
      </c>
      <c r="BR28" s="27">
        <f>+'V B'!BQ17</f>
        <v>0</v>
      </c>
      <c r="BS28" s="27">
        <f>+'V B'!BR17</f>
        <v>0</v>
      </c>
      <c r="BT28" s="27">
        <f>+'V B'!BS17</f>
        <v>0</v>
      </c>
      <c r="BU28" s="27">
        <f>+'V B'!BT17</f>
        <v>0</v>
      </c>
      <c r="BV28" s="27">
        <f>+'V B'!BU17</f>
        <v>0</v>
      </c>
      <c r="BW28" s="27">
        <f>+'V B'!BV17</f>
        <v>0</v>
      </c>
      <c r="BX28" s="27">
        <f>+'V B'!BW17</f>
        <v>0</v>
      </c>
      <c r="BY28" s="27">
        <f>+'V B'!BX17</f>
        <v>0</v>
      </c>
      <c r="BZ28" s="27">
        <f>+'V B'!BY17</f>
        <v>0</v>
      </c>
      <c r="CA28" s="27">
        <f>+'V B'!BZ17</f>
        <v>0</v>
      </c>
      <c r="CB28" s="27">
        <f>+'V B'!CA17</f>
        <v>0</v>
      </c>
      <c r="CC28" s="27">
        <f>+'V B'!CB17</f>
        <v>0</v>
      </c>
      <c r="CD28" s="27">
        <f>+'V B'!CC17</f>
        <v>0</v>
      </c>
      <c r="CE28" s="27">
        <f>+'V B'!CD17</f>
        <v>0</v>
      </c>
      <c r="CF28" s="27">
        <f>+'V B'!CE17</f>
        <v>0</v>
      </c>
      <c r="CG28" s="27">
        <f>+'V B'!CF17</f>
        <v>0</v>
      </c>
      <c r="CH28" s="27">
        <f>+'V B'!CG17</f>
        <v>0</v>
      </c>
      <c r="CI28" s="27">
        <f>+'V B'!CH17</f>
        <v>0</v>
      </c>
      <c r="CJ28" s="27">
        <f>+'V B'!CI17</f>
        <v>0</v>
      </c>
    </row>
    <row r="29" spans="1:88">
      <c r="A29" s="249"/>
      <c r="B29" s="29" t="s">
        <v>28</v>
      </c>
      <c r="C29" s="30"/>
      <c r="D29" s="31">
        <f>+'V B'!C18</f>
        <v>0</v>
      </c>
      <c r="E29" s="32">
        <f>+'V B'!D18</f>
        <v>0</v>
      </c>
      <c r="F29" s="32">
        <f>+'V B'!E18</f>
        <v>0</v>
      </c>
      <c r="G29" s="32">
        <f>+'V B'!F18</f>
        <v>0</v>
      </c>
      <c r="H29" s="32">
        <f>+'V B'!G18</f>
        <v>0</v>
      </c>
      <c r="I29" s="32">
        <f>+'V B'!H18</f>
        <v>0</v>
      </c>
      <c r="J29" s="32">
        <f>+'V B'!I18</f>
        <v>0</v>
      </c>
      <c r="K29" s="32">
        <f>+'V B'!J18</f>
        <v>0</v>
      </c>
      <c r="L29" s="32">
        <f>+'V B'!K18</f>
        <v>0</v>
      </c>
      <c r="M29" s="32">
        <f>+'V B'!L18</f>
        <v>0</v>
      </c>
      <c r="N29" s="32">
        <f>+'V B'!M18</f>
        <v>0</v>
      </c>
      <c r="O29" s="32">
        <f>+'V B'!N18</f>
        <v>0</v>
      </c>
      <c r="P29" s="32">
        <f>+'V B'!O18</f>
        <v>0</v>
      </c>
      <c r="Q29" s="32">
        <f>+'V B'!P18</f>
        <v>0</v>
      </c>
      <c r="R29" s="32">
        <f>+'V B'!Q18</f>
        <v>0</v>
      </c>
      <c r="S29" s="32">
        <f>+'V B'!R18</f>
        <v>0</v>
      </c>
      <c r="T29" s="32">
        <f>+'V B'!S18</f>
        <v>0</v>
      </c>
      <c r="U29" s="32">
        <f>+'V B'!T18</f>
        <v>0</v>
      </c>
      <c r="V29" s="32">
        <f>+'V B'!U18</f>
        <v>0</v>
      </c>
      <c r="W29" s="32">
        <f>+'V B'!V18</f>
        <v>0</v>
      </c>
      <c r="X29" s="32">
        <f>+'V B'!W18</f>
        <v>0</v>
      </c>
      <c r="Y29" s="32">
        <f>+'V B'!X18</f>
        <v>0</v>
      </c>
      <c r="Z29" s="32">
        <f>+'V B'!Y18</f>
        <v>0</v>
      </c>
      <c r="AA29" s="32">
        <f>+'V B'!Z18</f>
        <v>0</v>
      </c>
      <c r="AB29" s="32">
        <f>+'V B'!AA18</f>
        <v>0</v>
      </c>
      <c r="AC29" s="32">
        <f>+'V B'!AB18</f>
        <v>0</v>
      </c>
      <c r="AD29" s="32">
        <f>+'V B'!AC18</f>
        <v>0</v>
      </c>
      <c r="AE29" s="32">
        <f>+'V B'!AD18</f>
        <v>0</v>
      </c>
      <c r="AF29" s="32">
        <f>+'V B'!AE18</f>
        <v>0</v>
      </c>
      <c r="AG29" s="32">
        <f>+'V B'!AF18</f>
        <v>0</v>
      </c>
      <c r="AH29" s="32">
        <f>+'V B'!AG18</f>
        <v>0</v>
      </c>
      <c r="AI29" s="32">
        <f>+'V B'!AH18</f>
        <v>0</v>
      </c>
      <c r="AJ29" s="32">
        <f>+'V B'!AI18</f>
        <v>0</v>
      </c>
      <c r="AK29" s="32">
        <f>+'V B'!AJ18</f>
        <v>0</v>
      </c>
      <c r="AL29" s="32">
        <f>+'V B'!AK18</f>
        <v>0</v>
      </c>
      <c r="AM29" s="32">
        <f>+'V B'!AL18</f>
        <v>0</v>
      </c>
      <c r="AN29" s="32">
        <f>+'V B'!AM18</f>
        <v>0</v>
      </c>
      <c r="AO29" s="32">
        <f>+'V B'!AN18</f>
        <v>0</v>
      </c>
      <c r="AP29" s="32">
        <f>+'V B'!AO18</f>
        <v>0</v>
      </c>
      <c r="AQ29" s="32">
        <f>+'V B'!AP18</f>
        <v>0</v>
      </c>
      <c r="AR29" s="32">
        <f>+'V B'!AQ18</f>
        <v>0</v>
      </c>
      <c r="AS29" s="32">
        <f>+'V B'!AR18</f>
        <v>0</v>
      </c>
      <c r="AT29" s="32">
        <f>+'V B'!AS18</f>
        <v>0</v>
      </c>
      <c r="AU29" s="32">
        <f>+'V B'!AT18</f>
        <v>0</v>
      </c>
      <c r="AV29" s="32">
        <f>+'V B'!AU18</f>
        <v>0</v>
      </c>
      <c r="AW29" s="32">
        <f>+'V B'!AV18</f>
        <v>0</v>
      </c>
      <c r="AX29" s="32">
        <f>+'V B'!AW18</f>
        <v>0</v>
      </c>
      <c r="AY29" s="32">
        <f>+'V B'!AX18</f>
        <v>0</v>
      </c>
      <c r="AZ29" s="32">
        <f>+'V B'!AY18</f>
        <v>0</v>
      </c>
      <c r="BA29" s="32">
        <f>+'V B'!AZ18</f>
        <v>0</v>
      </c>
      <c r="BB29" s="32">
        <f>+'V B'!BA18</f>
        <v>0</v>
      </c>
      <c r="BC29" s="32">
        <f>+'V B'!BB18</f>
        <v>0</v>
      </c>
      <c r="BD29" s="32">
        <f>+'V B'!BC18</f>
        <v>0</v>
      </c>
      <c r="BE29" s="32">
        <f>+'V B'!BD18</f>
        <v>0</v>
      </c>
      <c r="BF29" s="32">
        <f>+'V B'!BE18</f>
        <v>0</v>
      </c>
      <c r="BG29" s="32">
        <f>+'V B'!BF18</f>
        <v>0</v>
      </c>
      <c r="BH29" s="32">
        <f>+'V B'!BG18</f>
        <v>0</v>
      </c>
      <c r="BI29" s="32">
        <f>+'V B'!BH18</f>
        <v>0</v>
      </c>
      <c r="BJ29" s="32">
        <f>+'V B'!BI18</f>
        <v>0</v>
      </c>
      <c r="BK29" s="32">
        <f>+'V B'!BJ18</f>
        <v>0</v>
      </c>
      <c r="BL29" s="32">
        <f>+'V B'!BK18</f>
        <v>0</v>
      </c>
      <c r="BM29" s="32">
        <f>+'V B'!BL18</f>
        <v>0</v>
      </c>
      <c r="BN29" s="32">
        <f>+'V B'!BM18</f>
        <v>0</v>
      </c>
      <c r="BO29" s="32">
        <f>+'V B'!BN18</f>
        <v>0</v>
      </c>
      <c r="BP29" s="32">
        <f>+'V B'!BO18</f>
        <v>0</v>
      </c>
      <c r="BQ29" s="32">
        <f>+'V B'!BP18</f>
        <v>0</v>
      </c>
      <c r="BR29" s="32">
        <f>+'V B'!BQ18</f>
        <v>0</v>
      </c>
      <c r="BS29" s="32">
        <f>+'V B'!BR18</f>
        <v>0</v>
      </c>
      <c r="BT29" s="32">
        <f>+'V B'!BS18</f>
        <v>0</v>
      </c>
      <c r="BU29" s="32">
        <f>+'V B'!BT18</f>
        <v>0</v>
      </c>
      <c r="BV29" s="32">
        <f>+'V B'!BU18</f>
        <v>0</v>
      </c>
      <c r="BW29" s="32">
        <f>+'V B'!BV18</f>
        <v>0</v>
      </c>
      <c r="BX29" s="32">
        <f>+'V B'!BW18</f>
        <v>0</v>
      </c>
      <c r="BY29" s="32">
        <f>+'V B'!BX18</f>
        <v>0</v>
      </c>
      <c r="BZ29" s="32">
        <f>+'V B'!BY18</f>
        <v>0</v>
      </c>
      <c r="CA29" s="32">
        <f>+'V B'!BZ18</f>
        <v>0</v>
      </c>
      <c r="CB29" s="32">
        <f>+'V B'!CA18</f>
        <v>0</v>
      </c>
      <c r="CC29" s="32">
        <f>+'V B'!CB18</f>
        <v>0</v>
      </c>
      <c r="CD29" s="32">
        <f>+'V B'!CC18</f>
        <v>0</v>
      </c>
      <c r="CE29" s="32">
        <f>+'V B'!CD18</f>
        <v>0</v>
      </c>
      <c r="CF29" s="32">
        <f>+'V B'!CE18</f>
        <v>0</v>
      </c>
      <c r="CG29" s="32">
        <f>+'V B'!CF18</f>
        <v>0</v>
      </c>
      <c r="CH29" s="32">
        <f>+'V B'!CG18</f>
        <v>0</v>
      </c>
      <c r="CI29" s="32">
        <f>+'V B'!CH18</f>
        <v>0</v>
      </c>
      <c r="CJ29" s="32">
        <f>+'V B'!CI18</f>
        <v>0</v>
      </c>
    </row>
    <row r="30" spans="1:88" s="39" customFormat="1" ht="13.5" thickBot="1">
      <c r="A30" s="250"/>
      <c r="B30" s="70"/>
      <c r="C30" s="36" t="s">
        <v>34</v>
      </c>
      <c r="D30" s="37">
        <f>+D29+D28</f>
        <v>0</v>
      </c>
      <c r="E30" s="38">
        <f t="shared" ref="E30:BB30" si="24">+E29+E28</f>
        <v>0</v>
      </c>
      <c r="F30" s="38">
        <f t="shared" si="24"/>
        <v>0</v>
      </c>
      <c r="G30" s="38">
        <f t="shared" si="24"/>
        <v>0</v>
      </c>
      <c r="H30" s="38">
        <f t="shared" si="24"/>
        <v>0</v>
      </c>
      <c r="I30" s="38">
        <f t="shared" si="24"/>
        <v>0</v>
      </c>
      <c r="J30" s="38">
        <f t="shared" si="24"/>
        <v>0</v>
      </c>
      <c r="K30" s="38">
        <f t="shared" si="24"/>
        <v>0</v>
      </c>
      <c r="L30" s="38">
        <f t="shared" si="24"/>
        <v>0</v>
      </c>
      <c r="M30" s="38">
        <f t="shared" si="24"/>
        <v>0</v>
      </c>
      <c r="N30" s="38">
        <f t="shared" si="24"/>
        <v>0</v>
      </c>
      <c r="O30" s="38">
        <f t="shared" si="24"/>
        <v>0</v>
      </c>
      <c r="P30" s="38">
        <f t="shared" si="24"/>
        <v>0</v>
      </c>
      <c r="Q30" s="38">
        <f t="shared" si="24"/>
        <v>0</v>
      </c>
      <c r="R30" s="38">
        <f t="shared" si="24"/>
        <v>0</v>
      </c>
      <c r="S30" s="38">
        <f t="shared" si="24"/>
        <v>0</v>
      </c>
      <c r="T30" s="38">
        <f t="shared" si="24"/>
        <v>0</v>
      </c>
      <c r="U30" s="38">
        <f t="shared" si="24"/>
        <v>0</v>
      </c>
      <c r="V30" s="38">
        <f t="shared" si="24"/>
        <v>0</v>
      </c>
      <c r="W30" s="38">
        <f t="shared" si="24"/>
        <v>0</v>
      </c>
      <c r="X30" s="38">
        <f t="shared" si="24"/>
        <v>0</v>
      </c>
      <c r="Y30" s="38">
        <f t="shared" si="24"/>
        <v>0</v>
      </c>
      <c r="Z30" s="38">
        <f t="shared" si="24"/>
        <v>0</v>
      </c>
      <c r="AA30" s="38">
        <f t="shared" si="24"/>
        <v>0</v>
      </c>
      <c r="AB30" s="38">
        <f t="shared" si="24"/>
        <v>0</v>
      </c>
      <c r="AC30" s="38">
        <f t="shared" si="24"/>
        <v>0</v>
      </c>
      <c r="AD30" s="38">
        <f t="shared" si="24"/>
        <v>0</v>
      </c>
      <c r="AE30" s="38">
        <f t="shared" si="24"/>
        <v>0</v>
      </c>
      <c r="AF30" s="38">
        <f t="shared" si="24"/>
        <v>0</v>
      </c>
      <c r="AG30" s="38">
        <f t="shared" si="24"/>
        <v>0</v>
      </c>
      <c r="AH30" s="38">
        <f t="shared" si="24"/>
        <v>0</v>
      </c>
      <c r="AI30" s="38">
        <f t="shared" si="24"/>
        <v>0</v>
      </c>
      <c r="AJ30" s="38">
        <f t="shared" si="24"/>
        <v>0</v>
      </c>
      <c r="AK30" s="38">
        <f t="shared" si="24"/>
        <v>0</v>
      </c>
      <c r="AL30" s="38">
        <f t="shared" si="24"/>
        <v>0</v>
      </c>
      <c r="AM30" s="38">
        <f t="shared" si="24"/>
        <v>252</v>
      </c>
      <c r="AN30" s="38">
        <f t="shared" si="24"/>
        <v>0</v>
      </c>
      <c r="AO30" s="38">
        <f t="shared" si="24"/>
        <v>0</v>
      </c>
      <c r="AP30" s="38">
        <f t="shared" si="24"/>
        <v>0</v>
      </c>
      <c r="AQ30" s="38">
        <f t="shared" si="24"/>
        <v>0</v>
      </c>
      <c r="AR30" s="38">
        <f t="shared" si="24"/>
        <v>0</v>
      </c>
      <c r="AS30" s="38">
        <f t="shared" si="24"/>
        <v>0</v>
      </c>
      <c r="AT30" s="38">
        <f t="shared" si="24"/>
        <v>0</v>
      </c>
      <c r="AU30" s="38">
        <f t="shared" si="24"/>
        <v>0</v>
      </c>
      <c r="AV30" s="38">
        <f t="shared" si="24"/>
        <v>0</v>
      </c>
      <c r="AW30" s="38">
        <f t="shared" si="24"/>
        <v>0</v>
      </c>
      <c r="AX30" s="38">
        <f t="shared" si="24"/>
        <v>0</v>
      </c>
      <c r="AY30" s="38">
        <f t="shared" si="24"/>
        <v>0</v>
      </c>
      <c r="AZ30" s="38">
        <f t="shared" si="24"/>
        <v>0</v>
      </c>
      <c r="BA30" s="38">
        <f t="shared" si="24"/>
        <v>0</v>
      </c>
      <c r="BB30" s="38">
        <f t="shared" si="24"/>
        <v>0</v>
      </c>
      <c r="BC30" s="38">
        <f t="shared" ref="BC30:BH30" si="25">+BC29+BC28</f>
        <v>0</v>
      </c>
      <c r="BD30" s="38">
        <f t="shared" si="25"/>
        <v>0</v>
      </c>
      <c r="BE30" s="38">
        <f t="shared" si="25"/>
        <v>0</v>
      </c>
      <c r="BF30" s="38">
        <f t="shared" si="25"/>
        <v>0</v>
      </c>
      <c r="BG30" s="38">
        <f t="shared" si="25"/>
        <v>0</v>
      </c>
      <c r="BH30" s="38">
        <f t="shared" si="25"/>
        <v>0</v>
      </c>
      <c r="BI30" s="38">
        <f t="shared" ref="BI30:BN30" si="26">+BI29+BI28</f>
        <v>0</v>
      </c>
      <c r="BJ30" s="38">
        <f t="shared" si="26"/>
        <v>0</v>
      </c>
      <c r="BK30" s="38">
        <f t="shared" si="26"/>
        <v>0</v>
      </c>
      <c r="BL30" s="38">
        <f t="shared" si="26"/>
        <v>0</v>
      </c>
      <c r="BM30" s="38">
        <f t="shared" si="26"/>
        <v>0</v>
      </c>
      <c r="BN30" s="38">
        <f t="shared" si="26"/>
        <v>0</v>
      </c>
      <c r="BO30" s="38">
        <f t="shared" ref="BO30:BT30" si="27">+BO29+BO28</f>
        <v>0</v>
      </c>
      <c r="BP30" s="38">
        <f t="shared" si="27"/>
        <v>0</v>
      </c>
      <c r="BQ30" s="38">
        <f t="shared" si="27"/>
        <v>0</v>
      </c>
      <c r="BR30" s="38">
        <f t="shared" si="27"/>
        <v>0</v>
      </c>
      <c r="BS30" s="38">
        <f t="shared" si="27"/>
        <v>0</v>
      </c>
      <c r="BT30" s="38">
        <f t="shared" si="27"/>
        <v>0</v>
      </c>
      <c r="BU30" s="38">
        <f t="shared" ref="BU30:CA30" si="28">+BU29+BU28</f>
        <v>0</v>
      </c>
      <c r="BV30" s="38">
        <f t="shared" si="28"/>
        <v>0</v>
      </c>
      <c r="BW30" s="38">
        <f t="shared" si="28"/>
        <v>0</v>
      </c>
      <c r="BX30" s="38">
        <f t="shared" si="28"/>
        <v>0</v>
      </c>
      <c r="BY30" s="38">
        <f t="shared" si="28"/>
        <v>0</v>
      </c>
      <c r="BZ30" s="38">
        <f t="shared" si="28"/>
        <v>0</v>
      </c>
      <c r="CA30" s="38">
        <f t="shared" si="28"/>
        <v>0</v>
      </c>
      <c r="CB30" s="38">
        <f t="shared" ref="CB30:CG30" si="29">+CB29+CB28</f>
        <v>0</v>
      </c>
      <c r="CC30" s="38">
        <f t="shared" si="29"/>
        <v>0</v>
      </c>
      <c r="CD30" s="38">
        <f t="shared" si="29"/>
        <v>0</v>
      </c>
      <c r="CE30" s="38">
        <f t="shared" si="29"/>
        <v>0</v>
      </c>
      <c r="CF30" s="38">
        <f t="shared" si="29"/>
        <v>0</v>
      </c>
      <c r="CG30" s="38">
        <f t="shared" si="29"/>
        <v>0</v>
      </c>
      <c r="CH30" s="38">
        <f>+CH29+CH28</f>
        <v>0</v>
      </c>
      <c r="CI30" s="38">
        <f>+CI29+CI28</f>
        <v>0</v>
      </c>
      <c r="CJ30" s="38">
        <f>+CJ29+CJ28</f>
        <v>0</v>
      </c>
    </row>
    <row r="31" spans="1:88" s="45" customFormat="1" ht="6.75" customHeight="1" thickBot="1">
      <c r="A31" s="131"/>
      <c r="B31" s="41"/>
      <c r="C31" s="42"/>
      <c r="D31" s="43"/>
      <c r="E31" s="44"/>
      <c r="F31" s="44"/>
      <c r="G31" s="44"/>
      <c r="H31" s="44"/>
      <c r="I31" s="44"/>
      <c r="J31" s="44"/>
      <c r="K31" s="44"/>
      <c r="L31" s="44"/>
      <c r="M31" s="44"/>
      <c r="N31" s="44"/>
      <c r="O31" s="44"/>
      <c r="P31" s="44"/>
      <c r="Q31" s="44"/>
      <c r="R31" s="44"/>
      <c r="S31" s="44"/>
      <c r="T31" s="44"/>
      <c r="U31" s="44"/>
      <c r="V31" s="44"/>
      <c r="W31" s="44"/>
      <c r="X31" s="44"/>
      <c r="Y31" s="44"/>
      <c r="Z31" s="44"/>
      <c r="AA31" s="44"/>
      <c r="AB31" s="44"/>
      <c r="AC31" s="44"/>
      <c r="AD31" s="44"/>
      <c r="AE31" s="44"/>
      <c r="AF31" s="44"/>
      <c r="AG31" s="44"/>
      <c r="AH31" s="44"/>
      <c r="AI31" s="44"/>
      <c r="AJ31" s="44"/>
      <c r="AK31" s="44"/>
      <c r="AL31" s="44"/>
      <c r="AM31" s="44"/>
      <c r="AN31" s="44"/>
      <c r="AO31" s="44"/>
      <c r="AP31" s="44"/>
      <c r="AQ31" s="44"/>
      <c r="AR31" s="44"/>
      <c r="AS31" s="44"/>
      <c r="AT31" s="44"/>
      <c r="AU31" s="44"/>
      <c r="AV31" s="44"/>
      <c r="AW31" s="44"/>
      <c r="AX31" s="44"/>
      <c r="AY31" s="44"/>
      <c r="AZ31" s="44"/>
      <c r="BA31" s="44"/>
      <c r="BB31" s="44"/>
      <c r="BC31" s="44"/>
      <c r="BD31" s="44"/>
      <c r="BE31" s="44"/>
      <c r="BF31" s="44"/>
      <c r="BG31" s="44"/>
      <c r="BH31" s="44"/>
      <c r="BI31" s="44"/>
      <c r="BJ31" s="44"/>
      <c r="BK31" s="44"/>
      <c r="BL31" s="173"/>
      <c r="BM31" s="173"/>
      <c r="BN31" s="173"/>
      <c r="BO31" s="173"/>
      <c r="BP31" s="173"/>
      <c r="BQ31" s="173"/>
      <c r="BR31" s="173"/>
      <c r="BS31" s="173"/>
      <c r="BT31" s="173"/>
      <c r="BU31" s="173"/>
      <c r="BV31" s="173"/>
      <c r="BW31" s="173"/>
      <c r="BX31" s="173"/>
      <c r="BY31" s="173"/>
      <c r="BZ31" s="173"/>
      <c r="CA31" s="173"/>
      <c r="CB31" s="173"/>
      <c r="CC31" s="173"/>
      <c r="CD31" s="173"/>
      <c r="CE31" s="173"/>
      <c r="CF31" s="173"/>
      <c r="CG31" s="173"/>
      <c r="CH31" s="173"/>
      <c r="CI31" s="173"/>
      <c r="CJ31" s="173"/>
    </row>
    <row r="32" spans="1:88">
      <c r="A32" s="245" t="s">
        <v>74</v>
      </c>
      <c r="B32" s="71"/>
      <c r="C32" s="72" t="s">
        <v>0</v>
      </c>
      <c r="D32" s="48">
        <f>+D34-D33</f>
        <v>83036</v>
      </c>
      <c r="E32" s="49">
        <f t="shared" ref="E32:BB32" si="30">+E34-E33</f>
        <v>247131</v>
      </c>
      <c r="F32" s="49">
        <f t="shared" si="30"/>
        <v>475804</v>
      </c>
      <c r="G32" s="49">
        <f t="shared" si="30"/>
        <v>875364</v>
      </c>
      <c r="H32" s="49">
        <f t="shared" si="30"/>
        <v>365552</v>
      </c>
      <c r="I32" s="49">
        <f t="shared" si="30"/>
        <v>811089</v>
      </c>
      <c r="J32" s="49">
        <f t="shared" si="30"/>
        <v>1294955</v>
      </c>
      <c r="K32" s="49">
        <f t="shared" si="30"/>
        <v>2086415</v>
      </c>
      <c r="L32" s="49">
        <f t="shared" si="30"/>
        <v>660310</v>
      </c>
      <c r="M32" s="49">
        <f t="shared" si="30"/>
        <v>2099350</v>
      </c>
      <c r="N32" s="49">
        <f t="shared" si="30"/>
        <v>2633605</v>
      </c>
      <c r="O32" s="49">
        <f t="shared" si="30"/>
        <v>3781418</v>
      </c>
      <c r="P32" s="49">
        <f t="shared" si="30"/>
        <v>869303</v>
      </c>
      <c r="Q32" s="49">
        <f t="shared" si="30"/>
        <v>1464836</v>
      </c>
      <c r="R32" s="49">
        <f t="shared" si="30"/>
        <v>1852372</v>
      </c>
      <c r="S32" s="49">
        <f t="shared" si="30"/>
        <v>2495682</v>
      </c>
      <c r="T32" s="49">
        <f t="shared" si="30"/>
        <v>456139</v>
      </c>
      <c r="U32" s="49">
        <f t="shared" si="30"/>
        <v>884379</v>
      </c>
      <c r="V32" s="49">
        <f t="shared" si="30"/>
        <v>1287544</v>
      </c>
      <c r="W32" s="49">
        <f t="shared" si="30"/>
        <v>1610969</v>
      </c>
      <c r="X32" s="49">
        <f t="shared" si="30"/>
        <v>276846</v>
      </c>
      <c r="Y32" s="49">
        <f t="shared" si="30"/>
        <v>691241</v>
      </c>
      <c r="Z32" s="49">
        <f t="shared" si="30"/>
        <v>1033306</v>
      </c>
      <c r="AA32" s="49">
        <f t="shared" si="30"/>
        <v>1608413</v>
      </c>
      <c r="AB32" s="49">
        <f t="shared" si="30"/>
        <v>1028376</v>
      </c>
      <c r="AC32" s="49">
        <f t="shared" si="30"/>
        <v>1394889</v>
      </c>
      <c r="AD32" s="49">
        <f t="shared" si="30"/>
        <v>1624870</v>
      </c>
      <c r="AE32" s="49">
        <f t="shared" si="30"/>
        <v>1955189</v>
      </c>
      <c r="AF32" s="49">
        <f t="shared" si="30"/>
        <v>501238</v>
      </c>
      <c r="AG32" s="49">
        <f t="shared" si="30"/>
        <v>855308</v>
      </c>
      <c r="AH32" s="49">
        <f t="shared" si="30"/>
        <v>1222451</v>
      </c>
      <c r="AI32" s="49">
        <f t="shared" si="30"/>
        <v>1603303</v>
      </c>
      <c r="AJ32" s="49">
        <f t="shared" si="30"/>
        <v>534500</v>
      </c>
      <c r="AK32" s="49">
        <f t="shared" si="30"/>
        <v>1150016</v>
      </c>
      <c r="AL32" s="49">
        <f t="shared" si="30"/>
        <v>1876378</v>
      </c>
      <c r="AM32" s="49">
        <f t="shared" si="30"/>
        <v>2881335</v>
      </c>
      <c r="AN32" s="49">
        <f t="shared" si="30"/>
        <v>1056207</v>
      </c>
      <c r="AO32" s="49">
        <f t="shared" si="30"/>
        <v>2086818</v>
      </c>
      <c r="AP32" s="49">
        <f t="shared" si="30"/>
        <v>2843868</v>
      </c>
      <c r="AQ32" s="49">
        <f t="shared" si="30"/>
        <v>3781761</v>
      </c>
      <c r="AR32" s="49">
        <f t="shared" si="30"/>
        <v>897763</v>
      </c>
      <c r="AS32" s="49">
        <f t="shared" si="30"/>
        <v>2041306</v>
      </c>
      <c r="AT32" s="49">
        <f t="shared" si="30"/>
        <v>3321778</v>
      </c>
      <c r="AU32" s="49">
        <f t="shared" si="30"/>
        <v>5004208</v>
      </c>
      <c r="AV32" s="49">
        <f t="shared" si="30"/>
        <v>1335490</v>
      </c>
      <c r="AW32" s="49">
        <f t="shared" si="30"/>
        <v>2768351</v>
      </c>
      <c r="AX32" s="49">
        <f t="shared" si="30"/>
        <v>3886817</v>
      </c>
      <c r="AY32" s="49">
        <f t="shared" si="30"/>
        <v>5715859</v>
      </c>
      <c r="AZ32" s="49">
        <f t="shared" si="30"/>
        <v>1641292</v>
      </c>
      <c r="BA32" s="49">
        <f t="shared" si="30"/>
        <v>3032882</v>
      </c>
      <c r="BB32" s="49">
        <f t="shared" si="30"/>
        <v>4021337</v>
      </c>
      <c r="BC32" s="49">
        <f t="shared" ref="BC32:BH32" si="31">+BC34-BC33</f>
        <v>5454356</v>
      </c>
      <c r="BD32" s="49">
        <f t="shared" si="31"/>
        <v>1300529</v>
      </c>
      <c r="BE32" s="49">
        <f t="shared" si="31"/>
        <v>2549600</v>
      </c>
      <c r="BF32" s="49">
        <f t="shared" si="31"/>
        <v>3717966</v>
      </c>
      <c r="BG32" s="49">
        <f t="shared" si="31"/>
        <v>5290678</v>
      </c>
      <c r="BH32" s="49">
        <f t="shared" si="31"/>
        <v>1172393</v>
      </c>
      <c r="BI32" s="49">
        <f t="shared" ref="BI32:BN32" si="32">+BI34-BI33</f>
        <v>2756043</v>
      </c>
      <c r="BJ32" s="49">
        <f t="shared" si="32"/>
        <v>3987075</v>
      </c>
      <c r="BK32" s="49">
        <f t="shared" si="32"/>
        <v>4956550</v>
      </c>
      <c r="BL32" s="49">
        <f t="shared" si="32"/>
        <v>952819</v>
      </c>
      <c r="BM32" s="49">
        <f t="shared" si="32"/>
        <v>2302643</v>
      </c>
      <c r="BN32" s="49">
        <f t="shared" si="32"/>
        <v>3506548</v>
      </c>
      <c r="BO32" s="49">
        <f t="shared" ref="BO32:BT32" si="33">+BO34-BO33</f>
        <v>4850324</v>
      </c>
      <c r="BP32" s="49">
        <f t="shared" si="33"/>
        <v>863254</v>
      </c>
      <c r="BQ32" s="49">
        <f t="shared" si="33"/>
        <v>1629473</v>
      </c>
      <c r="BR32" s="49">
        <f t="shared" si="33"/>
        <v>2476702</v>
      </c>
      <c r="BS32" s="49">
        <f t="shared" si="33"/>
        <v>3640225</v>
      </c>
      <c r="BT32" s="49">
        <f t="shared" si="33"/>
        <v>1123111</v>
      </c>
      <c r="BU32" s="49">
        <f t="shared" ref="BU32:CA32" si="34">+BU34-BU33</f>
        <v>2389287</v>
      </c>
      <c r="BV32" s="49">
        <f t="shared" si="34"/>
        <v>3892786</v>
      </c>
      <c r="BW32" s="49">
        <f t="shared" si="34"/>
        <v>5279125</v>
      </c>
      <c r="BX32" s="49">
        <f t="shared" si="34"/>
        <v>1128866</v>
      </c>
      <c r="BY32" s="49">
        <f t="shared" si="34"/>
        <v>2289923</v>
      </c>
      <c r="BZ32" s="49">
        <f t="shared" si="34"/>
        <v>3129001</v>
      </c>
      <c r="CA32" s="49">
        <f t="shared" si="34"/>
        <v>4210143</v>
      </c>
      <c r="CB32" s="49">
        <f t="shared" ref="CB32:CG32" si="35">+CB34-CB33</f>
        <v>1106428</v>
      </c>
      <c r="CC32" s="49">
        <f t="shared" si="35"/>
        <v>2124355</v>
      </c>
      <c r="CD32" s="49">
        <f t="shared" si="35"/>
        <v>2970772</v>
      </c>
      <c r="CE32" s="49">
        <f t="shared" si="35"/>
        <v>3847939</v>
      </c>
      <c r="CF32" s="49">
        <f t="shared" si="35"/>
        <v>1117376</v>
      </c>
      <c r="CG32" s="49">
        <f t="shared" si="35"/>
        <v>2168482</v>
      </c>
      <c r="CH32" s="49">
        <f>+CH34-CH33</f>
        <v>3079249</v>
      </c>
      <c r="CI32" s="49">
        <f>+CI34-CI33</f>
        <v>3850025</v>
      </c>
      <c r="CJ32" s="49">
        <f>+CJ34-CJ33</f>
        <v>819607</v>
      </c>
    </row>
    <row r="33" spans="1:16383">
      <c r="A33" s="246"/>
      <c r="B33" s="73" t="s">
        <v>28</v>
      </c>
      <c r="C33" s="66"/>
      <c r="D33" s="52">
        <f>+'V B'!C20</f>
        <v>21</v>
      </c>
      <c r="E33" s="53">
        <f>+'V B'!D20</f>
        <v>38</v>
      </c>
      <c r="F33" s="53">
        <f>+'V B'!E20</f>
        <v>74</v>
      </c>
      <c r="G33" s="53">
        <f>+'V B'!F20</f>
        <v>86</v>
      </c>
      <c r="H33" s="53">
        <f>+'V B'!G20</f>
        <v>18</v>
      </c>
      <c r="I33" s="53">
        <f>+'V B'!H20</f>
        <v>34</v>
      </c>
      <c r="J33" s="53">
        <f>+'V B'!I20</f>
        <v>50</v>
      </c>
      <c r="K33" s="53">
        <f>+'V B'!J20</f>
        <v>77</v>
      </c>
      <c r="L33" s="53">
        <f>+'V B'!K20</f>
        <v>17</v>
      </c>
      <c r="M33" s="53">
        <f>+'V B'!L20</f>
        <v>31</v>
      </c>
      <c r="N33" s="53">
        <f>+'V B'!M20</f>
        <v>42</v>
      </c>
      <c r="O33" s="53">
        <f>+'V B'!N20</f>
        <v>65</v>
      </c>
      <c r="P33" s="53">
        <f>+'V B'!O20</f>
        <v>13</v>
      </c>
      <c r="Q33" s="53">
        <f>+'V B'!P20</f>
        <v>23</v>
      </c>
      <c r="R33" s="53">
        <f>+'V B'!Q20</f>
        <v>0</v>
      </c>
      <c r="S33" s="53">
        <f>+'V B'!R20</f>
        <v>49</v>
      </c>
      <c r="T33" s="53">
        <f>+'V B'!S20</f>
        <v>12</v>
      </c>
      <c r="U33" s="53">
        <f>+'V B'!T20</f>
        <v>29</v>
      </c>
      <c r="V33" s="53">
        <f>+'V B'!U20</f>
        <v>13</v>
      </c>
      <c r="W33" s="53">
        <f>+'V B'!V20</f>
        <v>77</v>
      </c>
      <c r="X33" s="53">
        <f>+'V B'!W20</f>
        <v>93</v>
      </c>
      <c r="Y33" s="53">
        <f>+'V B'!X20</f>
        <v>151</v>
      </c>
      <c r="Z33" s="53">
        <f>+'V B'!Y20</f>
        <v>223</v>
      </c>
      <c r="AA33" s="53">
        <f>+'V B'!Z20</f>
        <v>821</v>
      </c>
      <c r="AB33" s="53">
        <f>+'V B'!AA20</f>
        <v>75</v>
      </c>
      <c r="AC33" s="53">
        <f>+'V B'!AB20</f>
        <v>520</v>
      </c>
      <c r="AD33" s="53">
        <f>+'V B'!AC20</f>
        <v>769</v>
      </c>
      <c r="AE33" s="53">
        <f>+'V B'!AD20</f>
        <v>1047</v>
      </c>
      <c r="AF33" s="53">
        <f>+'V B'!AE20</f>
        <v>63</v>
      </c>
      <c r="AG33" s="53">
        <f>+'V B'!AF20</f>
        <v>119</v>
      </c>
      <c r="AH33" s="53">
        <f>+'V B'!AG20</f>
        <v>169</v>
      </c>
      <c r="AI33" s="53">
        <f>+'V B'!AH20</f>
        <v>219</v>
      </c>
      <c r="AJ33" s="53">
        <f>+'V B'!AI20</f>
        <v>30</v>
      </c>
      <c r="AK33" s="53">
        <f>+'V B'!AJ20</f>
        <v>70</v>
      </c>
      <c r="AL33" s="53">
        <f>+'V B'!AK20</f>
        <v>106</v>
      </c>
      <c r="AM33" s="53">
        <f>+'V B'!AL20</f>
        <v>545</v>
      </c>
      <c r="AN33" s="53">
        <f>+'V B'!AM20</f>
        <v>2694</v>
      </c>
      <c r="AO33" s="53">
        <f>+'V B'!AN20</f>
        <v>5360</v>
      </c>
      <c r="AP33" s="53">
        <f>+'V B'!AO20</f>
        <v>7754</v>
      </c>
      <c r="AQ33" s="53">
        <f>+'V B'!AP20</f>
        <v>10304</v>
      </c>
      <c r="AR33" s="53">
        <f>+'V B'!AQ20</f>
        <v>2252</v>
      </c>
      <c r="AS33" s="53">
        <f>+'V B'!AR20</f>
        <v>4517</v>
      </c>
      <c r="AT33" s="53">
        <f>+'V B'!AS20</f>
        <v>6596</v>
      </c>
      <c r="AU33" s="53">
        <f>+'V B'!AT20</f>
        <v>9545</v>
      </c>
      <c r="AV33" s="53">
        <f>+'V B'!AU20</f>
        <v>1952</v>
      </c>
      <c r="AW33" s="53">
        <f>+'V B'!AV20</f>
        <v>3954</v>
      </c>
      <c r="AX33" s="53">
        <f>+'V B'!AW20</f>
        <v>5423</v>
      </c>
      <c r="AY33" s="53">
        <f>+'V B'!AX20</f>
        <v>8376</v>
      </c>
      <c r="AZ33" s="53">
        <f>+'V B'!AY20</f>
        <v>2231</v>
      </c>
      <c r="BA33" s="53">
        <f>+'V B'!AZ20</f>
        <v>8058</v>
      </c>
      <c r="BB33" s="53">
        <f>+'V B'!BA20</f>
        <v>13237</v>
      </c>
      <c r="BC33" s="53">
        <f>+'V B'!BB20</f>
        <v>20760</v>
      </c>
      <c r="BD33" s="53">
        <f>+'V B'!BC20</f>
        <v>4679</v>
      </c>
      <c r="BE33" s="53">
        <f>+'V B'!BD20</f>
        <v>9710</v>
      </c>
      <c r="BF33" s="53">
        <f>+'V B'!BE20</f>
        <v>13673</v>
      </c>
      <c r="BG33" s="53">
        <f>+'V B'!BF20</f>
        <v>17780</v>
      </c>
      <c r="BH33" s="53">
        <f>+'V B'!BG20</f>
        <v>4314</v>
      </c>
      <c r="BI33" s="53">
        <f>+'V B'!BH20</f>
        <v>8352</v>
      </c>
      <c r="BJ33" s="53">
        <f>+'V B'!BI20</f>
        <v>12044</v>
      </c>
      <c r="BK33" s="53">
        <f>+'V B'!BJ20</f>
        <v>15628</v>
      </c>
      <c r="BL33" s="53">
        <f>+'V B'!BK20</f>
        <v>4282</v>
      </c>
      <c r="BM33" s="53">
        <f>+'V B'!BL20</f>
        <v>8529</v>
      </c>
      <c r="BN33" s="53">
        <f>+'V B'!BM20</f>
        <v>12287</v>
      </c>
      <c r="BO33" s="53">
        <f>+'V B'!BN20</f>
        <v>18456</v>
      </c>
      <c r="BP33" s="53">
        <f>+'V B'!BO20</f>
        <v>3391</v>
      </c>
      <c r="BQ33" s="53">
        <f>+'V B'!BP20</f>
        <v>6044</v>
      </c>
      <c r="BR33" s="53">
        <f>+'V B'!BQ20</f>
        <v>9519</v>
      </c>
      <c r="BS33" s="53">
        <f>+'V B'!BR20</f>
        <v>12799</v>
      </c>
      <c r="BT33" s="53">
        <f>+'V B'!BS20</f>
        <v>3155</v>
      </c>
      <c r="BU33" s="53">
        <f>+'V B'!BT20</f>
        <v>6359</v>
      </c>
      <c r="BV33" s="53">
        <f>+'V B'!BU20</f>
        <v>9220</v>
      </c>
      <c r="BW33" s="53">
        <f>+'V B'!BV20</f>
        <v>12184</v>
      </c>
      <c r="BX33" s="53">
        <f>+'V B'!BW20</f>
        <v>3024</v>
      </c>
      <c r="BY33" s="53">
        <f>+'V B'!BX20</f>
        <v>5913</v>
      </c>
      <c r="BZ33" s="53">
        <f>+'V B'!BY20</f>
        <v>8518</v>
      </c>
      <c r="CA33" s="53">
        <f>+'V B'!BZ20</f>
        <v>11153</v>
      </c>
      <c r="CB33" s="53">
        <f>+'V B'!CA20</f>
        <v>2234</v>
      </c>
      <c r="CC33" s="53">
        <f>+'V B'!CB20</f>
        <v>4283</v>
      </c>
      <c r="CD33" s="53">
        <f>+'V B'!CC20</f>
        <v>6180</v>
      </c>
      <c r="CE33" s="53">
        <f>+'V B'!CD20</f>
        <v>7267</v>
      </c>
      <c r="CF33" s="53">
        <f>+'V B'!CE20</f>
        <v>1945</v>
      </c>
      <c r="CG33" s="53">
        <f>+'V B'!CF20</f>
        <v>3749</v>
      </c>
      <c r="CH33" s="53">
        <f>+'V B'!CG20</f>
        <v>5332</v>
      </c>
      <c r="CI33" s="53">
        <f>+'V B'!CH20</f>
        <v>6912</v>
      </c>
      <c r="CJ33" s="53">
        <f>+'V B'!CI20</f>
        <v>1781</v>
      </c>
    </row>
    <row r="34" spans="1:16383" s="39" customFormat="1" ht="13.5" thickBot="1">
      <c r="A34" s="247"/>
      <c r="B34" s="74"/>
      <c r="C34" s="68" t="s">
        <v>80</v>
      </c>
      <c r="D34" s="58">
        <f>+'V B'!C19</f>
        <v>83057</v>
      </c>
      <c r="E34" s="59">
        <f>+'V B'!D19</f>
        <v>247169</v>
      </c>
      <c r="F34" s="59">
        <f>+'V B'!E19</f>
        <v>475878</v>
      </c>
      <c r="G34" s="59">
        <f>+'V B'!F19</f>
        <v>875450</v>
      </c>
      <c r="H34" s="59">
        <f>+'V B'!G19</f>
        <v>365570</v>
      </c>
      <c r="I34" s="59">
        <f>+'V B'!H19</f>
        <v>811123</v>
      </c>
      <c r="J34" s="59">
        <f>+'V B'!I19</f>
        <v>1295005</v>
      </c>
      <c r="K34" s="59">
        <f>+'V B'!J19</f>
        <v>2086492</v>
      </c>
      <c r="L34" s="59">
        <f>+'V B'!K19</f>
        <v>660327</v>
      </c>
      <c r="M34" s="59">
        <f>+'V B'!L19</f>
        <v>2099381</v>
      </c>
      <c r="N34" s="59">
        <f>+'V B'!M19</f>
        <v>2633647</v>
      </c>
      <c r="O34" s="59">
        <f>+'V B'!N19</f>
        <v>3781483</v>
      </c>
      <c r="P34" s="59">
        <f>+'V B'!O19</f>
        <v>869316</v>
      </c>
      <c r="Q34" s="59">
        <f>+'V B'!P19</f>
        <v>1464859</v>
      </c>
      <c r="R34" s="59">
        <f>+'V B'!Q19</f>
        <v>1852372</v>
      </c>
      <c r="S34" s="59">
        <f>+'V B'!R19</f>
        <v>2495731</v>
      </c>
      <c r="T34" s="59">
        <f>+'V B'!S19</f>
        <v>456151</v>
      </c>
      <c r="U34" s="59">
        <f>+'V B'!T19</f>
        <v>884408</v>
      </c>
      <c r="V34" s="59">
        <f>+'V B'!U19</f>
        <v>1287557</v>
      </c>
      <c r="W34" s="59">
        <f>+'V B'!V19</f>
        <v>1611046</v>
      </c>
      <c r="X34" s="59">
        <f>+'V B'!W19</f>
        <v>276939</v>
      </c>
      <c r="Y34" s="59">
        <f>+'V B'!X19</f>
        <v>691392</v>
      </c>
      <c r="Z34" s="59">
        <f>+'V B'!Y19</f>
        <v>1033529</v>
      </c>
      <c r="AA34" s="59">
        <f>+'V B'!Z19</f>
        <v>1609234</v>
      </c>
      <c r="AB34" s="59">
        <f>+'V B'!AA19</f>
        <v>1028451</v>
      </c>
      <c r="AC34" s="59">
        <f>+'V B'!AB19</f>
        <v>1395409</v>
      </c>
      <c r="AD34" s="59">
        <f>+'V B'!AC19</f>
        <v>1625639</v>
      </c>
      <c r="AE34" s="59">
        <f>+'V B'!AD19</f>
        <v>1956236</v>
      </c>
      <c r="AF34" s="59">
        <f>+'V B'!AE19</f>
        <v>501301</v>
      </c>
      <c r="AG34" s="59">
        <f>+'V B'!AF19</f>
        <v>855427</v>
      </c>
      <c r="AH34" s="59">
        <f>+'V B'!AG19</f>
        <v>1222620</v>
      </c>
      <c r="AI34" s="59">
        <f>+'V B'!AH19</f>
        <v>1603522</v>
      </c>
      <c r="AJ34" s="59">
        <f>+'V B'!AI19</f>
        <v>534530</v>
      </c>
      <c r="AK34" s="59">
        <f>+'V B'!AJ19</f>
        <v>1150086</v>
      </c>
      <c r="AL34" s="59">
        <f>+'V B'!AK19</f>
        <v>1876484</v>
      </c>
      <c r="AM34" s="59">
        <f>+'V B'!AL19</f>
        <v>2881880</v>
      </c>
      <c r="AN34" s="59">
        <f>+'V B'!AM19</f>
        <v>1058901</v>
      </c>
      <c r="AO34" s="59">
        <f>+'V B'!AN19</f>
        <v>2092178</v>
      </c>
      <c r="AP34" s="59">
        <f>+'V B'!AO19</f>
        <v>2851622</v>
      </c>
      <c r="AQ34" s="59">
        <f>+'V B'!AP19</f>
        <v>3792065</v>
      </c>
      <c r="AR34" s="59">
        <f>+'V B'!AQ19</f>
        <v>900015</v>
      </c>
      <c r="AS34" s="59">
        <f>+'V B'!AR19</f>
        <v>2045823</v>
      </c>
      <c r="AT34" s="59">
        <f>+'V B'!AS19</f>
        <v>3328374</v>
      </c>
      <c r="AU34" s="59">
        <f>+'V B'!AT19</f>
        <v>5013753</v>
      </c>
      <c r="AV34" s="59">
        <f>+'V B'!AU19</f>
        <v>1337442</v>
      </c>
      <c r="AW34" s="59">
        <f>+'V B'!AV19</f>
        <v>2772305</v>
      </c>
      <c r="AX34" s="59">
        <f>+'V B'!AW19</f>
        <v>3892240</v>
      </c>
      <c r="AY34" s="59">
        <f>+'V B'!AX19</f>
        <v>5724235</v>
      </c>
      <c r="AZ34" s="59">
        <f>+'V B'!AY19</f>
        <v>1643523</v>
      </c>
      <c r="BA34" s="59">
        <f>+'V B'!AZ19</f>
        <v>3040940</v>
      </c>
      <c r="BB34" s="59">
        <f>+'V B'!BA19</f>
        <v>4034574</v>
      </c>
      <c r="BC34" s="59">
        <f>+'V B'!BB19</f>
        <v>5475116</v>
      </c>
      <c r="BD34" s="59">
        <f>+'V B'!BC19</f>
        <v>1305208</v>
      </c>
      <c r="BE34" s="59">
        <f>+'V B'!BD19</f>
        <v>2559310</v>
      </c>
      <c r="BF34" s="59">
        <f>+'V B'!BE19</f>
        <v>3731639</v>
      </c>
      <c r="BG34" s="59">
        <f>+'V B'!BF19</f>
        <v>5308458</v>
      </c>
      <c r="BH34" s="59">
        <f>+'V B'!BG19</f>
        <v>1176707</v>
      </c>
      <c r="BI34" s="59">
        <f>+'V B'!BH19</f>
        <v>2764395</v>
      </c>
      <c r="BJ34" s="59">
        <f>+'V B'!BI19</f>
        <v>3999119</v>
      </c>
      <c r="BK34" s="59">
        <f>+'V B'!BJ19</f>
        <v>4972178</v>
      </c>
      <c r="BL34" s="59">
        <f>+'V B'!BK19</f>
        <v>957101</v>
      </c>
      <c r="BM34" s="59">
        <f>+'V B'!BL19</f>
        <v>2311172</v>
      </c>
      <c r="BN34" s="59">
        <f>+'V B'!BM19</f>
        <v>3518835</v>
      </c>
      <c r="BO34" s="59">
        <f>+'V B'!BN19</f>
        <v>4868780</v>
      </c>
      <c r="BP34" s="59">
        <f>+'V B'!BO19</f>
        <v>866645</v>
      </c>
      <c r="BQ34" s="59">
        <f>+'V B'!BP19</f>
        <v>1635517</v>
      </c>
      <c r="BR34" s="59">
        <f>+'V B'!BQ19</f>
        <v>2486221</v>
      </c>
      <c r="BS34" s="59">
        <f>+'V B'!BR19</f>
        <v>3653024</v>
      </c>
      <c r="BT34" s="59">
        <f>+'V B'!BS19</f>
        <v>1126266</v>
      </c>
      <c r="BU34" s="59">
        <f>+'V B'!BT19</f>
        <v>2395646</v>
      </c>
      <c r="BV34" s="59">
        <f>+'V B'!BU19</f>
        <v>3902006</v>
      </c>
      <c r="BW34" s="59">
        <f>+'V B'!BV19</f>
        <v>5291309</v>
      </c>
      <c r="BX34" s="59">
        <f>+'V B'!BW19</f>
        <v>1131890</v>
      </c>
      <c r="BY34" s="59">
        <f>+'V B'!BX19</f>
        <v>2295836</v>
      </c>
      <c r="BZ34" s="59">
        <f>+'V B'!BY19</f>
        <v>3137519</v>
      </c>
      <c r="CA34" s="59">
        <f>+'V B'!BZ19</f>
        <v>4221296</v>
      </c>
      <c r="CB34" s="59">
        <f>+'V B'!CA19</f>
        <v>1108662</v>
      </c>
      <c r="CC34" s="59">
        <f>+'V B'!CB19</f>
        <v>2128638</v>
      </c>
      <c r="CD34" s="59">
        <f>+'V B'!CC19</f>
        <v>2976952</v>
      </c>
      <c r="CE34" s="59">
        <f>+'V B'!CD19</f>
        <v>3855206</v>
      </c>
      <c r="CF34" s="59">
        <f>+'V B'!CE19</f>
        <v>1119321</v>
      </c>
      <c r="CG34" s="59">
        <f>+'V B'!CF19</f>
        <v>2172231</v>
      </c>
      <c r="CH34" s="59">
        <f>+'V B'!CG19</f>
        <v>3084581</v>
      </c>
      <c r="CI34" s="59">
        <f>+'V B'!CH19</f>
        <v>3856937</v>
      </c>
      <c r="CJ34" s="59">
        <f>+'V B'!CI19</f>
        <v>821388</v>
      </c>
    </row>
    <row r="35" spans="1:16383" ht="16.899999999999999" customHeight="1">
      <c r="B35" s="136"/>
      <c r="C35" s="136"/>
      <c r="D35" s="136"/>
      <c r="E35" s="136"/>
      <c r="F35" s="136"/>
      <c r="G35" s="136"/>
      <c r="H35" s="136"/>
      <c r="I35" s="136"/>
      <c r="J35" s="136"/>
      <c r="K35" s="136"/>
      <c r="L35" s="136"/>
      <c r="M35" s="136"/>
      <c r="N35" s="136"/>
      <c r="O35" s="136"/>
      <c r="P35" s="136"/>
      <c r="Q35" s="136"/>
      <c r="R35" s="136"/>
      <c r="S35" s="136"/>
      <c r="T35" s="136"/>
      <c r="U35" s="136"/>
      <c r="V35" s="136"/>
      <c r="W35" s="136"/>
      <c r="X35" s="136"/>
      <c r="Y35" s="136"/>
      <c r="Z35" s="136"/>
      <c r="AA35" s="136"/>
      <c r="AB35" s="136"/>
      <c r="AC35" s="136"/>
      <c r="AD35" s="136"/>
      <c r="AE35" s="136"/>
      <c r="AF35" s="136"/>
      <c r="AG35" s="136"/>
      <c r="AH35" s="136"/>
      <c r="AI35" s="136"/>
      <c r="AJ35" s="136"/>
      <c r="AK35" s="136"/>
      <c r="AL35" s="136"/>
      <c r="AM35" s="136"/>
      <c r="AN35" s="136"/>
      <c r="AO35" s="136"/>
      <c r="AP35" s="136"/>
      <c r="AQ35" s="136"/>
      <c r="AR35" s="136"/>
      <c r="AS35" s="136"/>
      <c r="AT35" s="136"/>
      <c r="AU35" s="136"/>
      <c r="AV35" s="136"/>
      <c r="AW35" s="136"/>
      <c r="AX35" s="136"/>
      <c r="AY35" s="136"/>
      <c r="AZ35" s="136"/>
      <c r="BA35" s="13"/>
    </row>
    <row r="36" spans="1:16383">
      <c r="D36" s="76"/>
      <c r="E36" s="76"/>
      <c r="F36" s="76"/>
      <c r="G36" s="76"/>
      <c r="H36" s="76"/>
      <c r="I36" s="76"/>
      <c r="J36" s="76"/>
      <c r="K36" s="76"/>
      <c r="L36" s="76"/>
      <c r="M36" s="76"/>
      <c r="N36" s="76"/>
      <c r="O36" s="76"/>
      <c r="P36" s="76"/>
      <c r="Q36" s="76"/>
      <c r="R36" s="76"/>
      <c r="S36" s="76"/>
      <c r="T36" s="76"/>
      <c r="U36" s="76"/>
      <c r="V36" s="76"/>
      <c r="W36" s="76"/>
      <c r="X36" s="76"/>
      <c r="Y36" s="76"/>
      <c r="Z36" s="76"/>
      <c r="AA36" s="76"/>
      <c r="AB36" s="76"/>
      <c r="AC36" s="76"/>
      <c r="AD36" s="76"/>
      <c r="AE36" s="76"/>
      <c r="AF36" s="76"/>
      <c r="AG36" s="76"/>
      <c r="AH36" s="76"/>
      <c r="AI36" s="76"/>
      <c r="AJ36" s="76"/>
      <c r="AK36" s="76"/>
      <c r="AL36" s="76"/>
      <c r="AM36" s="76"/>
      <c r="AN36" s="76"/>
      <c r="AO36" s="76"/>
      <c r="AP36" s="76"/>
      <c r="AQ36" s="76"/>
      <c r="AR36" s="76"/>
      <c r="AS36" s="76"/>
      <c r="AT36" s="76"/>
      <c r="AU36" s="76"/>
      <c r="AV36" s="76"/>
      <c r="AW36" s="76"/>
      <c r="AX36" s="76"/>
      <c r="AY36" s="76"/>
      <c r="AZ36" s="76"/>
      <c r="BA36" s="76"/>
      <c r="BB36" s="76"/>
      <c r="BC36" s="76"/>
      <c r="BD36" s="76"/>
      <c r="BE36" s="76"/>
      <c r="BF36" s="76"/>
      <c r="BG36" s="76"/>
      <c r="BH36" s="76"/>
      <c r="BI36" s="76"/>
      <c r="BJ36" s="76"/>
      <c r="BK36" s="76"/>
      <c r="BL36" s="76"/>
      <c r="BM36" s="76"/>
      <c r="BN36" s="76"/>
      <c r="BO36" s="76"/>
      <c r="BP36" s="76"/>
      <c r="BQ36" s="76"/>
      <c r="BR36" s="76"/>
      <c r="BS36" s="76"/>
      <c r="BT36" s="76"/>
      <c r="BU36" s="76"/>
      <c r="BV36" s="76"/>
      <c r="BW36" s="76"/>
      <c r="BX36" s="76"/>
      <c r="BY36" s="76"/>
      <c r="BZ36" s="76"/>
      <c r="CA36" s="76"/>
      <c r="CB36" s="76"/>
      <c r="CC36" s="76"/>
      <c r="CD36" s="76"/>
      <c r="CE36" s="76"/>
      <c r="CF36" s="76"/>
      <c r="CG36" s="76"/>
      <c r="CH36" s="76"/>
      <c r="CI36" s="76"/>
      <c r="CJ36" s="76"/>
      <c r="CK36" s="76"/>
      <c r="CL36" s="76"/>
      <c r="CM36" s="76"/>
      <c r="CN36" s="76"/>
      <c r="CO36" s="76"/>
      <c r="CP36" s="76"/>
      <c r="CQ36" s="76"/>
      <c r="CR36" s="76"/>
      <c r="CS36" s="76"/>
      <c r="CT36" s="76"/>
      <c r="CU36" s="76"/>
      <c r="CV36" s="76"/>
      <c r="CW36" s="76"/>
      <c r="CX36" s="76"/>
      <c r="CY36" s="76"/>
      <c r="CZ36" s="76"/>
      <c r="DA36" s="76"/>
      <c r="DB36" s="76"/>
      <c r="DC36" s="76"/>
      <c r="DD36" s="76"/>
      <c r="DE36" s="76"/>
      <c r="DF36" s="76"/>
      <c r="DG36" s="76"/>
      <c r="DH36" s="76"/>
      <c r="DI36" s="76"/>
      <c r="DJ36" s="76"/>
      <c r="DK36" s="76"/>
      <c r="DL36" s="76"/>
      <c r="DM36" s="76"/>
      <c r="DN36" s="76"/>
      <c r="DO36" s="76"/>
      <c r="DP36" s="76"/>
      <c r="DQ36" s="76"/>
      <c r="DR36" s="76"/>
      <c r="DS36" s="76"/>
      <c r="DT36" s="76"/>
      <c r="DU36" s="76"/>
      <c r="DV36" s="76"/>
      <c r="DW36" s="76"/>
      <c r="DX36" s="76"/>
      <c r="DY36" s="76"/>
      <c r="DZ36" s="76"/>
      <c r="EA36" s="76"/>
      <c r="EB36" s="76"/>
      <c r="EC36" s="76"/>
      <c r="ED36" s="76"/>
      <c r="EE36" s="76"/>
      <c r="EF36" s="76"/>
      <c r="EG36" s="76"/>
      <c r="EH36" s="76"/>
      <c r="EI36" s="76"/>
      <c r="EJ36" s="76"/>
      <c r="EK36" s="76"/>
      <c r="EL36" s="76"/>
      <c r="EM36" s="76"/>
      <c r="EN36" s="76"/>
      <c r="EO36" s="76"/>
      <c r="EP36" s="76"/>
      <c r="EQ36" s="76"/>
      <c r="ER36" s="76"/>
      <c r="ES36" s="76"/>
      <c r="ET36" s="76"/>
      <c r="EU36" s="76"/>
      <c r="EV36" s="76"/>
      <c r="EW36" s="76"/>
      <c r="EX36" s="76"/>
      <c r="EY36" s="76"/>
      <c r="EZ36" s="76"/>
      <c r="FA36" s="76"/>
      <c r="FB36" s="76"/>
      <c r="FC36" s="76"/>
      <c r="FD36" s="76"/>
      <c r="FE36" s="76"/>
      <c r="FF36" s="76"/>
      <c r="FG36" s="76"/>
      <c r="FH36" s="76"/>
      <c r="FI36" s="76"/>
      <c r="FJ36" s="76"/>
      <c r="FK36" s="76"/>
      <c r="FL36" s="76"/>
      <c r="FM36" s="76"/>
      <c r="FN36" s="76"/>
      <c r="FO36" s="76"/>
      <c r="FP36" s="76"/>
      <c r="FQ36" s="76"/>
      <c r="FR36" s="76"/>
      <c r="FS36" s="76"/>
      <c r="FT36" s="76"/>
      <c r="FU36" s="76"/>
      <c r="FV36" s="76"/>
      <c r="FW36" s="76"/>
      <c r="FX36" s="76"/>
      <c r="FY36" s="76"/>
      <c r="FZ36" s="76"/>
      <c r="GA36" s="76"/>
      <c r="GB36" s="76"/>
      <c r="GC36" s="76"/>
      <c r="GD36" s="76"/>
      <c r="GE36" s="76"/>
      <c r="GF36" s="76"/>
      <c r="GG36" s="76"/>
      <c r="GH36" s="76"/>
      <c r="GI36" s="76"/>
      <c r="GJ36" s="76"/>
      <c r="GK36" s="76"/>
      <c r="GL36" s="76"/>
      <c r="GM36" s="76"/>
      <c r="GN36" s="76"/>
      <c r="GO36" s="76"/>
      <c r="GP36" s="76"/>
      <c r="GQ36" s="76"/>
      <c r="GR36" s="76"/>
      <c r="GS36" s="76"/>
      <c r="GT36" s="76"/>
      <c r="GU36" s="76"/>
      <c r="GV36" s="76"/>
      <c r="GW36" s="76"/>
      <c r="GX36" s="76"/>
      <c r="GY36" s="76"/>
      <c r="GZ36" s="76"/>
      <c r="HA36" s="76"/>
      <c r="HB36" s="76"/>
      <c r="HC36" s="76"/>
      <c r="HD36" s="76"/>
      <c r="HE36" s="76"/>
      <c r="HF36" s="76"/>
      <c r="HG36" s="76"/>
      <c r="HH36" s="76"/>
      <c r="HI36" s="76"/>
      <c r="HJ36" s="76"/>
      <c r="HK36" s="76"/>
      <c r="HL36" s="76"/>
      <c r="HM36" s="76"/>
      <c r="HN36" s="76"/>
      <c r="HO36" s="76"/>
      <c r="HP36" s="76"/>
      <c r="HQ36" s="76"/>
      <c r="HR36" s="76"/>
      <c r="HS36" s="76"/>
      <c r="HT36" s="76"/>
      <c r="HU36" s="76"/>
      <c r="HV36" s="76"/>
      <c r="HW36" s="76"/>
      <c r="HX36" s="76"/>
      <c r="HY36" s="76"/>
      <c r="HZ36" s="76"/>
      <c r="IA36" s="76"/>
      <c r="IB36" s="76"/>
      <c r="IC36" s="76"/>
      <c r="ID36" s="76"/>
      <c r="IE36" s="76"/>
      <c r="IF36" s="76"/>
      <c r="IG36" s="76"/>
      <c r="IH36" s="76"/>
      <c r="II36" s="76"/>
      <c r="IJ36" s="76"/>
      <c r="IK36" s="76"/>
      <c r="IL36" s="76"/>
      <c r="IM36" s="76"/>
      <c r="IN36" s="76"/>
      <c r="IO36" s="76"/>
      <c r="IP36" s="76"/>
      <c r="IQ36" s="76"/>
      <c r="IR36" s="76"/>
      <c r="IS36" s="76"/>
      <c r="IT36" s="76"/>
      <c r="IU36" s="76"/>
      <c r="IV36" s="76"/>
      <c r="IW36" s="76"/>
      <c r="IX36" s="76"/>
      <c r="IY36" s="76"/>
      <c r="IZ36" s="76"/>
      <c r="JA36" s="76"/>
      <c r="JB36" s="76"/>
      <c r="JC36" s="76"/>
      <c r="JD36" s="76"/>
      <c r="JE36" s="76"/>
      <c r="JF36" s="76"/>
      <c r="JG36" s="76"/>
      <c r="JH36" s="76"/>
      <c r="JI36" s="76"/>
      <c r="JJ36" s="76"/>
      <c r="JK36" s="76"/>
      <c r="JL36" s="76"/>
      <c r="JM36" s="76"/>
      <c r="JN36" s="76"/>
      <c r="JO36" s="76"/>
      <c r="JP36" s="76"/>
      <c r="JQ36" s="76"/>
      <c r="JR36" s="76"/>
      <c r="JS36" s="76"/>
      <c r="JT36" s="76"/>
      <c r="JU36" s="76"/>
      <c r="JV36" s="76"/>
      <c r="JW36" s="76"/>
      <c r="JX36" s="76"/>
      <c r="JY36" s="76"/>
      <c r="JZ36" s="76"/>
      <c r="KA36" s="76"/>
      <c r="KB36" s="76"/>
      <c r="KC36" s="76"/>
      <c r="KD36" s="76"/>
      <c r="KE36" s="76"/>
      <c r="KF36" s="76"/>
      <c r="KG36" s="76"/>
      <c r="KH36" s="76"/>
      <c r="KI36" s="76"/>
      <c r="KJ36" s="76"/>
      <c r="KK36" s="76"/>
      <c r="KL36" s="76"/>
      <c r="KM36" s="76"/>
      <c r="KN36" s="76"/>
      <c r="KO36" s="76"/>
      <c r="KP36" s="76"/>
      <c r="KQ36" s="76"/>
      <c r="KR36" s="76"/>
      <c r="KS36" s="76"/>
      <c r="KT36" s="76"/>
      <c r="KU36" s="76"/>
      <c r="KV36" s="76"/>
      <c r="KW36" s="76"/>
      <c r="KX36" s="76"/>
      <c r="KY36" s="76"/>
      <c r="KZ36" s="76"/>
      <c r="LA36" s="76"/>
      <c r="LB36" s="76"/>
      <c r="LC36" s="76"/>
      <c r="LD36" s="76"/>
      <c r="LE36" s="76"/>
      <c r="LF36" s="76"/>
      <c r="LG36" s="76"/>
      <c r="LH36" s="76"/>
      <c r="LI36" s="76"/>
      <c r="LJ36" s="76"/>
      <c r="LK36" s="76"/>
      <c r="LL36" s="76"/>
      <c r="LM36" s="76"/>
      <c r="LN36" s="76"/>
      <c r="LO36" s="76"/>
      <c r="LP36" s="76"/>
      <c r="LQ36" s="76"/>
      <c r="LR36" s="76"/>
      <c r="LS36" s="76"/>
      <c r="LT36" s="76"/>
      <c r="LU36" s="76"/>
      <c r="LV36" s="76"/>
      <c r="LW36" s="76"/>
      <c r="LX36" s="76"/>
      <c r="LY36" s="76"/>
      <c r="LZ36" s="76"/>
      <c r="MA36" s="76"/>
      <c r="MB36" s="76"/>
      <c r="MC36" s="76"/>
      <c r="MD36" s="76"/>
      <c r="ME36" s="76"/>
      <c r="MF36" s="76"/>
      <c r="MG36" s="76"/>
      <c r="MH36" s="76"/>
      <c r="MI36" s="76"/>
      <c r="MJ36" s="76"/>
      <c r="MK36" s="76"/>
      <c r="ML36" s="76"/>
      <c r="MM36" s="76"/>
      <c r="MN36" s="76"/>
      <c r="MO36" s="76"/>
      <c r="MP36" s="76"/>
      <c r="MQ36" s="76"/>
      <c r="MR36" s="76"/>
      <c r="MS36" s="76"/>
      <c r="MT36" s="76"/>
      <c r="MU36" s="76"/>
      <c r="MV36" s="76"/>
      <c r="MW36" s="76"/>
      <c r="MX36" s="76"/>
      <c r="MY36" s="76"/>
      <c r="MZ36" s="76"/>
      <c r="NA36" s="76"/>
      <c r="NB36" s="76"/>
      <c r="NC36" s="76"/>
      <c r="ND36" s="76"/>
      <c r="NE36" s="76"/>
      <c r="NF36" s="76"/>
      <c r="NG36" s="76"/>
      <c r="NH36" s="76"/>
      <c r="NI36" s="76"/>
      <c r="NJ36" s="76"/>
      <c r="NK36" s="76"/>
      <c r="NL36" s="76"/>
      <c r="NM36" s="76"/>
      <c r="NN36" s="76"/>
      <c r="NO36" s="76"/>
      <c r="NP36" s="76"/>
      <c r="NQ36" s="76"/>
      <c r="NR36" s="76"/>
      <c r="NS36" s="76"/>
      <c r="NT36" s="76"/>
      <c r="NU36" s="76"/>
      <c r="NV36" s="76"/>
      <c r="NW36" s="76"/>
      <c r="NX36" s="76"/>
      <c r="NY36" s="76"/>
      <c r="NZ36" s="76"/>
      <c r="OA36" s="76"/>
      <c r="OB36" s="76"/>
      <c r="OC36" s="76"/>
      <c r="OD36" s="76"/>
      <c r="OE36" s="76"/>
      <c r="OF36" s="76"/>
      <c r="OG36" s="76"/>
      <c r="OH36" s="76"/>
      <c r="OI36" s="76"/>
      <c r="OJ36" s="76"/>
      <c r="OK36" s="76"/>
      <c r="OL36" s="76"/>
      <c r="OM36" s="76"/>
      <c r="ON36" s="76"/>
      <c r="OO36" s="76"/>
      <c r="OP36" s="76"/>
      <c r="OQ36" s="76"/>
      <c r="OR36" s="76"/>
      <c r="OS36" s="76"/>
      <c r="OT36" s="76"/>
      <c r="OU36" s="76"/>
      <c r="OV36" s="76"/>
      <c r="OW36" s="76"/>
      <c r="OX36" s="76"/>
      <c r="OY36" s="76"/>
      <c r="OZ36" s="76"/>
      <c r="PA36" s="76"/>
      <c r="PB36" s="76"/>
      <c r="PC36" s="76"/>
      <c r="PD36" s="76"/>
      <c r="PE36" s="76"/>
      <c r="PF36" s="76"/>
      <c r="PG36" s="76"/>
      <c r="PH36" s="76"/>
      <c r="PI36" s="76"/>
      <c r="PJ36" s="76"/>
      <c r="PK36" s="76"/>
      <c r="PL36" s="76"/>
      <c r="PM36" s="76"/>
      <c r="PN36" s="76"/>
      <c r="PO36" s="76"/>
      <c r="PP36" s="76"/>
      <c r="PQ36" s="76"/>
      <c r="PR36" s="76"/>
      <c r="PS36" s="76"/>
      <c r="PT36" s="76"/>
      <c r="PU36" s="76"/>
      <c r="PV36" s="76"/>
      <c r="PW36" s="76"/>
      <c r="PX36" s="76"/>
      <c r="PY36" s="76"/>
      <c r="PZ36" s="76"/>
      <c r="QA36" s="76"/>
      <c r="QB36" s="76"/>
      <c r="QC36" s="76"/>
      <c r="QD36" s="76"/>
      <c r="QE36" s="76"/>
      <c r="QF36" s="76"/>
      <c r="QG36" s="76"/>
      <c r="QH36" s="76"/>
      <c r="QI36" s="76"/>
      <c r="QJ36" s="76"/>
      <c r="QK36" s="76"/>
      <c r="QL36" s="76"/>
      <c r="QM36" s="76"/>
      <c r="QN36" s="76"/>
      <c r="QO36" s="76"/>
      <c r="QP36" s="76"/>
      <c r="QQ36" s="76"/>
      <c r="QR36" s="76"/>
      <c r="QS36" s="76"/>
      <c r="QT36" s="76"/>
      <c r="QU36" s="76"/>
      <c r="QV36" s="76"/>
      <c r="QW36" s="76"/>
      <c r="QX36" s="76"/>
      <c r="QY36" s="76"/>
      <c r="QZ36" s="76"/>
      <c r="RA36" s="76"/>
      <c r="RB36" s="76"/>
      <c r="RC36" s="76"/>
      <c r="RD36" s="76"/>
      <c r="RE36" s="76"/>
      <c r="RF36" s="76"/>
      <c r="RG36" s="76"/>
      <c r="RH36" s="76"/>
      <c r="RI36" s="76"/>
      <c r="RJ36" s="76"/>
      <c r="RK36" s="76"/>
      <c r="RL36" s="76"/>
      <c r="RM36" s="76"/>
      <c r="RN36" s="76"/>
      <c r="RO36" s="76"/>
      <c r="RP36" s="76"/>
      <c r="RQ36" s="76"/>
      <c r="RR36" s="76"/>
      <c r="RS36" s="76"/>
      <c r="RT36" s="76"/>
      <c r="RU36" s="76"/>
      <c r="RV36" s="76"/>
      <c r="RW36" s="76"/>
      <c r="RX36" s="76"/>
      <c r="RY36" s="76"/>
      <c r="RZ36" s="76"/>
      <c r="SA36" s="76"/>
      <c r="SB36" s="76"/>
      <c r="SC36" s="76"/>
      <c r="SD36" s="76"/>
      <c r="SE36" s="76"/>
      <c r="SF36" s="76"/>
      <c r="SG36" s="76"/>
      <c r="SH36" s="76"/>
      <c r="SI36" s="76"/>
      <c r="SJ36" s="76"/>
      <c r="SK36" s="76"/>
      <c r="SL36" s="76"/>
      <c r="SM36" s="76"/>
      <c r="SN36" s="76"/>
      <c r="SO36" s="76"/>
      <c r="SP36" s="76"/>
      <c r="SQ36" s="76"/>
      <c r="SR36" s="76"/>
      <c r="SS36" s="76"/>
      <c r="ST36" s="76"/>
      <c r="SU36" s="76"/>
      <c r="SV36" s="76"/>
      <c r="SW36" s="76"/>
      <c r="SX36" s="76"/>
      <c r="SY36" s="76"/>
      <c r="SZ36" s="76"/>
      <c r="TA36" s="76"/>
      <c r="TB36" s="76"/>
      <c r="TC36" s="76"/>
      <c r="TD36" s="76"/>
      <c r="TE36" s="76"/>
      <c r="TF36" s="76"/>
      <c r="TG36" s="76"/>
      <c r="TH36" s="76"/>
      <c r="TI36" s="76"/>
      <c r="TJ36" s="76"/>
      <c r="TK36" s="76"/>
      <c r="TL36" s="76"/>
      <c r="TM36" s="76"/>
      <c r="TN36" s="76"/>
      <c r="TO36" s="76"/>
      <c r="TP36" s="76"/>
      <c r="TQ36" s="76"/>
      <c r="TR36" s="76"/>
      <c r="TS36" s="76"/>
      <c r="TT36" s="76"/>
      <c r="TU36" s="76"/>
      <c r="TV36" s="76"/>
      <c r="TW36" s="76"/>
      <c r="TX36" s="76"/>
      <c r="TY36" s="76"/>
      <c r="TZ36" s="76"/>
      <c r="UA36" s="76"/>
      <c r="UB36" s="76"/>
      <c r="UC36" s="76"/>
      <c r="UD36" s="76"/>
      <c r="UE36" s="76"/>
      <c r="UF36" s="76"/>
      <c r="UG36" s="76"/>
      <c r="UH36" s="76"/>
      <c r="UI36" s="76"/>
      <c r="UJ36" s="76"/>
      <c r="UK36" s="76"/>
      <c r="UL36" s="76"/>
      <c r="UM36" s="76"/>
      <c r="UN36" s="76"/>
      <c r="UO36" s="76"/>
      <c r="UP36" s="76"/>
      <c r="UQ36" s="76"/>
      <c r="UR36" s="76"/>
      <c r="US36" s="76"/>
      <c r="UT36" s="76"/>
      <c r="UU36" s="76"/>
      <c r="UV36" s="76"/>
      <c r="UW36" s="76"/>
      <c r="UX36" s="76"/>
      <c r="UY36" s="76"/>
      <c r="UZ36" s="76"/>
      <c r="VA36" s="76"/>
      <c r="VB36" s="76"/>
      <c r="VC36" s="76"/>
      <c r="VD36" s="76"/>
      <c r="VE36" s="76"/>
      <c r="VF36" s="76"/>
      <c r="VG36" s="76"/>
      <c r="VH36" s="76"/>
      <c r="VI36" s="76"/>
      <c r="VJ36" s="76"/>
      <c r="VK36" s="76"/>
      <c r="VL36" s="76"/>
      <c r="VM36" s="76"/>
      <c r="VN36" s="76"/>
      <c r="VO36" s="76"/>
      <c r="VP36" s="76"/>
      <c r="VQ36" s="76"/>
      <c r="VR36" s="76"/>
      <c r="VS36" s="76"/>
      <c r="VT36" s="76"/>
      <c r="VU36" s="76"/>
      <c r="VV36" s="76"/>
      <c r="VW36" s="76"/>
      <c r="VX36" s="76"/>
      <c r="VY36" s="76"/>
      <c r="VZ36" s="76"/>
      <c r="WA36" s="76"/>
      <c r="WB36" s="76"/>
      <c r="WC36" s="76"/>
      <c r="WD36" s="76"/>
      <c r="WE36" s="76"/>
      <c r="WF36" s="76"/>
      <c r="WG36" s="76"/>
      <c r="WH36" s="76"/>
      <c r="WI36" s="76"/>
      <c r="WJ36" s="76"/>
      <c r="WK36" s="76"/>
      <c r="WL36" s="76"/>
      <c r="WM36" s="76"/>
      <c r="WN36" s="76"/>
      <c r="WO36" s="76"/>
      <c r="WP36" s="76"/>
      <c r="WQ36" s="76"/>
      <c r="WR36" s="76"/>
      <c r="WS36" s="76"/>
      <c r="WT36" s="76"/>
      <c r="WU36" s="76"/>
      <c r="WV36" s="76"/>
      <c r="WW36" s="76"/>
      <c r="WX36" s="76"/>
      <c r="WY36" s="76"/>
      <c r="WZ36" s="76"/>
      <c r="XA36" s="76"/>
      <c r="XB36" s="76"/>
      <c r="XC36" s="76"/>
      <c r="XD36" s="76"/>
      <c r="XE36" s="76"/>
      <c r="XF36" s="76"/>
      <c r="XG36" s="76"/>
      <c r="XH36" s="76"/>
      <c r="XI36" s="76"/>
      <c r="XJ36" s="76"/>
      <c r="XK36" s="76"/>
      <c r="XL36" s="76"/>
      <c r="XM36" s="76"/>
      <c r="XN36" s="76"/>
      <c r="XO36" s="76"/>
      <c r="XP36" s="76"/>
      <c r="XQ36" s="76"/>
      <c r="XR36" s="76"/>
      <c r="XS36" s="76"/>
      <c r="XT36" s="76"/>
      <c r="XU36" s="76"/>
      <c r="XV36" s="76"/>
      <c r="XW36" s="76"/>
      <c r="XX36" s="76"/>
      <c r="XY36" s="76"/>
      <c r="XZ36" s="76"/>
      <c r="YA36" s="76"/>
      <c r="YB36" s="76"/>
      <c r="YC36" s="76"/>
      <c r="YD36" s="76"/>
      <c r="YE36" s="76"/>
      <c r="YF36" s="76"/>
      <c r="YG36" s="76"/>
      <c r="YH36" s="76"/>
      <c r="YI36" s="76"/>
      <c r="YJ36" s="76"/>
      <c r="YK36" s="76"/>
      <c r="YL36" s="76"/>
      <c r="YM36" s="76"/>
      <c r="YN36" s="76"/>
      <c r="YO36" s="76"/>
      <c r="YP36" s="76"/>
      <c r="YQ36" s="76"/>
      <c r="YR36" s="76"/>
      <c r="YS36" s="76"/>
      <c r="YT36" s="76"/>
      <c r="YU36" s="76"/>
      <c r="YV36" s="76"/>
      <c r="YW36" s="76"/>
      <c r="YX36" s="76"/>
      <c r="YY36" s="76"/>
      <c r="YZ36" s="76"/>
      <c r="ZA36" s="76"/>
      <c r="ZB36" s="76"/>
      <c r="ZC36" s="76"/>
      <c r="ZD36" s="76"/>
      <c r="ZE36" s="76"/>
      <c r="ZF36" s="76"/>
      <c r="ZG36" s="76"/>
      <c r="ZH36" s="76"/>
      <c r="ZI36" s="76"/>
      <c r="ZJ36" s="76"/>
      <c r="ZK36" s="76"/>
      <c r="ZL36" s="76"/>
      <c r="ZM36" s="76"/>
      <c r="ZN36" s="76"/>
      <c r="ZO36" s="76"/>
      <c r="ZP36" s="76"/>
      <c r="ZQ36" s="76"/>
      <c r="ZR36" s="76"/>
      <c r="ZS36" s="76"/>
      <c r="ZT36" s="76"/>
      <c r="ZU36" s="76"/>
      <c r="ZV36" s="76"/>
      <c r="ZW36" s="76"/>
      <c r="ZX36" s="76"/>
      <c r="ZY36" s="76"/>
      <c r="ZZ36" s="76"/>
      <c r="AAA36" s="76"/>
      <c r="AAB36" s="76"/>
      <c r="AAC36" s="76"/>
      <c r="AAD36" s="76"/>
      <c r="AAE36" s="76"/>
      <c r="AAF36" s="76"/>
      <c r="AAG36" s="76"/>
      <c r="AAH36" s="76"/>
      <c r="AAI36" s="76"/>
      <c r="AAJ36" s="76"/>
      <c r="AAK36" s="76"/>
      <c r="AAL36" s="76"/>
      <c r="AAM36" s="76"/>
      <c r="AAN36" s="76"/>
      <c r="AAO36" s="76"/>
      <c r="AAP36" s="76"/>
      <c r="AAQ36" s="76"/>
      <c r="AAR36" s="76"/>
      <c r="AAS36" s="76"/>
      <c r="AAT36" s="76"/>
      <c r="AAU36" s="76"/>
      <c r="AAV36" s="76"/>
      <c r="AAW36" s="76"/>
      <c r="AAX36" s="76"/>
      <c r="AAY36" s="76"/>
      <c r="AAZ36" s="76"/>
      <c r="ABA36" s="76"/>
      <c r="ABB36" s="76"/>
      <c r="ABC36" s="76"/>
      <c r="ABD36" s="76"/>
      <c r="ABE36" s="76"/>
      <c r="ABF36" s="76"/>
      <c r="ABG36" s="76"/>
      <c r="ABH36" s="76"/>
      <c r="ABI36" s="76"/>
      <c r="ABJ36" s="76"/>
      <c r="ABK36" s="76"/>
      <c r="ABL36" s="76"/>
      <c r="ABM36" s="76"/>
      <c r="ABN36" s="76"/>
      <c r="ABO36" s="76"/>
      <c r="ABP36" s="76"/>
      <c r="ABQ36" s="76"/>
      <c r="ABR36" s="76"/>
      <c r="ABS36" s="76"/>
      <c r="ABT36" s="76"/>
      <c r="ABU36" s="76"/>
      <c r="ABV36" s="76"/>
      <c r="ABW36" s="76"/>
      <c r="ABX36" s="76"/>
      <c r="ABY36" s="76"/>
      <c r="ABZ36" s="76"/>
      <c r="ACA36" s="76"/>
      <c r="ACB36" s="76"/>
      <c r="ACC36" s="76"/>
      <c r="ACD36" s="76"/>
      <c r="ACE36" s="76"/>
      <c r="ACF36" s="76"/>
      <c r="ACG36" s="76"/>
      <c r="ACH36" s="76"/>
      <c r="ACI36" s="76"/>
      <c r="ACJ36" s="76"/>
      <c r="ACK36" s="76"/>
      <c r="ACL36" s="76"/>
      <c r="ACM36" s="76"/>
      <c r="ACN36" s="76"/>
      <c r="ACO36" s="76"/>
      <c r="ACP36" s="76"/>
      <c r="ACQ36" s="76"/>
      <c r="ACR36" s="76"/>
      <c r="ACS36" s="76"/>
      <c r="ACT36" s="76"/>
      <c r="ACU36" s="76"/>
      <c r="ACV36" s="76"/>
      <c r="ACW36" s="76"/>
      <c r="ACX36" s="76"/>
      <c r="ACY36" s="76"/>
      <c r="ACZ36" s="76"/>
      <c r="ADA36" s="76"/>
      <c r="ADB36" s="76"/>
      <c r="ADC36" s="76"/>
      <c r="ADD36" s="76"/>
      <c r="ADE36" s="76"/>
      <c r="ADF36" s="76"/>
      <c r="ADG36" s="76"/>
      <c r="ADH36" s="76"/>
      <c r="ADI36" s="76"/>
      <c r="ADJ36" s="76"/>
      <c r="ADK36" s="76"/>
      <c r="ADL36" s="76"/>
      <c r="ADM36" s="76"/>
      <c r="ADN36" s="76"/>
      <c r="ADO36" s="76"/>
      <c r="ADP36" s="76"/>
      <c r="ADQ36" s="76"/>
      <c r="ADR36" s="76"/>
      <c r="ADS36" s="76"/>
      <c r="ADT36" s="76"/>
      <c r="ADU36" s="76"/>
      <c r="ADV36" s="76"/>
      <c r="ADW36" s="76"/>
      <c r="ADX36" s="76"/>
      <c r="ADY36" s="76"/>
      <c r="ADZ36" s="76"/>
      <c r="AEA36" s="76"/>
      <c r="AEB36" s="76"/>
      <c r="AEC36" s="76"/>
      <c r="AED36" s="76"/>
      <c r="AEE36" s="76"/>
      <c r="AEF36" s="76"/>
      <c r="AEG36" s="76"/>
      <c r="AEH36" s="76"/>
      <c r="AEI36" s="76"/>
      <c r="AEJ36" s="76"/>
      <c r="AEK36" s="76"/>
      <c r="AEL36" s="76"/>
      <c r="AEM36" s="76"/>
      <c r="AEN36" s="76"/>
      <c r="AEO36" s="76"/>
      <c r="AEP36" s="76"/>
      <c r="AEQ36" s="76"/>
      <c r="AER36" s="76"/>
      <c r="AES36" s="76"/>
      <c r="AET36" s="76"/>
      <c r="AEU36" s="76"/>
      <c r="AEV36" s="76"/>
      <c r="AEW36" s="76"/>
      <c r="AEX36" s="76"/>
      <c r="AEY36" s="76"/>
      <c r="AEZ36" s="76"/>
      <c r="AFA36" s="76"/>
      <c r="AFB36" s="76"/>
      <c r="AFC36" s="76"/>
      <c r="AFD36" s="76"/>
      <c r="AFE36" s="76"/>
      <c r="AFF36" s="76"/>
      <c r="AFG36" s="76"/>
      <c r="AFH36" s="76"/>
      <c r="AFI36" s="76"/>
      <c r="AFJ36" s="76"/>
      <c r="AFK36" s="76"/>
      <c r="AFL36" s="76"/>
      <c r="AFM36" s="76"/>
      <c r="AFN36" s="76"/>
      <c r="AFO36" s="76"/>
      <c r="AFP36" s="76"/>
      <c r="AFQ36" s="76"/>
      <c r="AFR36" s="76"/>
      <c r="AFS36" s="76"/>
      <c r="AFT36" s="76"/>
      <c r="AFU36" s="76"/>
      <c r="AFV36" s="76"/>
      <c r="AFW36" s="76"/>
      <c r="AFX36" s="76"/>
      <c r="AFY36" s="76"/>
      <c r="AFZ36" s="76"/>
      <c r="AGA36" s="76"/>
      <c r="AGB36" s="76"/>
      <c r="AGC36" s="76"/>
      <c r="AGD36" s="76"/>
      <c r="AGE36" s="76"/>
      <c r="AGF36" s="76"/>
      <c r="AGG36" s="76"/>
      <c r="AGH36" s="76"/>
      <c r="AGI36" s="76"/>
      <c r="AGJ36" s="76"/>
      <c r="AGK36" s="76"/>
      <c r="AGL36" s="76"/>
      <c r="AGM36" s="76"/>
      <c r="AGN36" s="76"/>
      <c r="AGO36" s="76"/>
      <c r="AGP36" s="76"/>
      <c r="AGQ36" s="76"/>
      <c r="AGR36" s="76"/>
      <c r="AGS36" s="76"/>
      <c r="AGT36" s="76"/>
      <c r="AGU36" s="76"/>
      <c r="AGV36" s="76"/>
      <c r="AGW36" s="76"/>
      <c r="AGX36" s="76"/>
      <c r="AGY36" s="76"/>
      <c r="AGZ36" s="76"/>
      <c r="AHA36" s="76"/>
      <c r="AHB36" s="76"/>
      <c r="AHC36" s="76"/>
      <c r="AHD36" s="76"/>
      <c r="AHE36" s="76"/>
      <c r="AHF36" s="76"/>
      <c r="AHG36" s="76"/>
      <c r="AHH36" s="76"/>
      <c r="AHI36" s="76"/>
      <c r="AHJ36" s="76"/>
      <c r="AHK36" s="76"/>
      <c r="AHL36" s="76"/>
      <c r="AHM36" s="76"/>
      <c r="AHN36" s="76"/>
      <c r="AHO36" s="76"/>
      <c r="AHP36" s="76"/>
      <c r="AHQ36" s="76"/>
      <c r="AHR36" s="76"/>
      <c r="AHS36" s="76"/>
      <c r="AHT36" s="76"/>
      <c r="AHU36" s="76"/>
      <c r="AHV36" s="76"/>
      <c r="AHW36" s="76"/>
      <c r="AHX36" s="76"/>
      <c r="AHY36" s="76"/>
      <c r="AHZ36" s="76"/>
      <c r="AIA36" s="76"/>
      <c r="AIB36" s="76"/>
      <c r="AIC36" s="76"/>
      <c r="AID36" s="76"/>
      <c r="AIE36" s="76"/>
      <c r="AIF36" s="76"/>
      <c r="AIG36" s="76"/>
      <c r="AIH36" s="76"/>
      <c r="AII36" s="76"/>
      <c r="AIJ36" s="76"/>
      <c r="AIK36" s="76"/>
      <c r="AIL36" s="76"/>
      <c r="AIM36" s="76"/>
      <c r="AIN36" s="76"/>
      <c r="AIO36" s="76"/>
      <c r="AIP36" s="76"/>
      <c r="AIQ36" s="76"/>
      <c r="AIR36" s="76"/>
      <c r="AIS36" s="76"/>
      <c r="AIT36" s="76"/>
      <c r="AIU36" s="76"/>
      <c r="AIV36" s="76"/>
      <c r="AIW36" s="76"/>
      <c r="AIX36" s="76"/>
      <c r="AIY36" s="76"/>
      <c r="AIZ36" s="76"/>
      <c r="AJA36" s="76"/>
      <c r="AJB36" s="76"/>
      <c r="AJC36" s="76"/>
      <c r="AJD36" s="76"/>
      <c r="AJE36" s="76"/>
      <c r="AJF36" s="76"/>
      <c r="AJG36" s="76"/>
      <c r="AJH36" s="76"/>
      <c r="AJI36" s="76"/>
      <c r="AJJ36" s="76"/>
      <c r="AJK36" s="76"/>
      <c r="AJL36" s="76"/>
      <c r="AJM36" s="76"/>
      <c r="AJN36" s="76"/>
      <c r="AJO36" s="76"/>
      <c r="AJP36" s="76"/>
      <c r="AJQ36" s="76"/>
      <c r="AJR36" s="76"/>
      <c r="AJS36" s="76"/>
      <c r="AJT36" s="76"/>
      <c r="AJU36" s="76"/>
      <c r="AJV36" s="76"/>
      <c r="AJW36" s="76"/>
      <c r="AJX36" s="76"/>
      <c r="AJY36" s="76"/>
      <c r="AJZ36" s="76"/>
      <c r="AKA36" s="76"/>
      <c r="AKB36" s="76"/>
      <c r="AKC36" s="76"/>
      <c r="AKD36" s="76"/>
      <c r="AKE36" s="76"/>
      <c r="AKF36" s="76"/>
      <c r="AKG36" s="76"/>
      <c r="AKH36" s="76"/>
      <c r="AKI36" s="76"/>
      <c r="AKJ36" s="76"/>
      <c r="AKK36" s="76"/>
      <c r="AKL36" s="76"/>
      <c r="AKM36" s="76"/>
      <c r="AKN36" s="76"/>
      <c r="AKO36" s="76"/>
      <c r="AKP36" s="76"/>
      <c r="AKQ36" s="76"/>
      <c r="AKR36" s="76"/>
      <c r="AKS36" s="76"/>
      <c r="AKT36" s="76"/>
      <c r="AKU36" s="76"/>
      <c r="AKV36" s="76"/>
      <c r="AKW36" s="76"/>
      <c r="AKX36" s="76"/>
      <c r="AKY36" s="76"/>
      <c r="AKZ36" s="76"/>
      <c r="ALA36" s="76"/>
      <c r="ALB36" s="76"/>
      <c r="ALC36" s="76"/>
      <c r="ALD36" s="76"/>
      <c r="ALE36" s="76"/>
      <c r="ALF36" s="76"/>
      <c r="ALG36" s="76"/>
      <c r="ALH36" s="76"/>
      <c r="ALI36" s="76"/>
      <c r="ALJ36" s="76"/>
      <c r="ALK36" s="76"/>
      <c r="ALL36" s="76"/>
      <c r="ALM36" s="76"/>
      <c r="ALN36" s="76"/>
      <c r="ALO36" s="76"/>
      <c r="ALP36" s="76"/>
      <c r="ALQ36" s="76"/>
      <c r="ALR36" s="76"/>
      <c r="ALS36" s="76"/>
      <c r="ALT36" s="76"/>
      <c r="ALU36" s="76"/>
      <c r="ALV36" s="76"/>
      <c r="ALW36" s="76"/>
      <c r="ALX36" s="76"/>
      <c r="ALY36" s="76"/>
      <c r="ALZ36" s="76"/>
      <c r="AMA36" s="76"/>
      <c r="AMB36" s="76"/>
      <c r="AMC36" s="76"/>
      <c r="AMD36" s="76"/>
      <c r="AME36" s="76"/>
      <c r="AMF36" s="76"/>
      <c r="AMG36" s="76"/>
      <c r="AMH36" s="76"/>
      <c r="AMI36" s="76"/>
      <c r="AMJ36" s="76"/>
      <c r="AMK36" s="76"/>
      <c r="AML36" s="76"/>
      <c r="AMM36" s="76"/>
      <c r="AMN36" s="76"/>
      <c r="AMO36" s="76"/>
      <c r="AMP36" s="76"/>
      <c r="AMQ36" s="76"/>
      <c r="AMR36" s="76"/>
      <c r="AMS36" s="76"/>
      <c r="AMT36" s="76"/>
      <c r="AMU36" s="76"/>
      <c r="AMV36" s="76"/>
      <c r="AMW36" s="76"/>
      <c r="AMX36" s="76"/>
      <c r="AMY36" s="76"/>
      <c r="AMZ36" s="76"/>
      <c r="ANA36" s="76"/>
      <c r="ANB36" s="76"/>
      <c r="ANC36" s="76"/>
      <c r="AND36" s="76"/>
      <c r="ANE36" s="76"/>
      <c r="ANF36" s="76"/>
      <c r="ANG36" s="76"/>
      <c r="ANH36" s="76"/>
      <c r="ANI36" s="76"/>
      <c r="ANJ36" s="76"/>
      <c r="ANK36" s="76"/>
      <c r="ANL36" s="76"/>
      <c r="ANM36" s="76"/>
      <c r="ANN36" s="76"/>
      <c r="ANO36" s="76"/>
      <c r="ANP36" s="76"/>
      <c r="ANQ36" s="76"/>
      <c r="ANR36" s="76"/>
      <c r="ANS36" s="76"/>
      <c r="ANT36" s="76"/>
      <c r="ANU36" s="76"/>
      <c r="ANV36" s="76"/>
      <c r="ANW36" s="76"/>
      <c r="ANX36" s="76"/>
      <c r="ANY36" s="76"/>
      <c r="ANZ36" s="76"/>
      <c r="AOA36" s="76"/>
      <c r="AOB36" s="76"/>
      <c r="AOC36" s="76"/>
      <c r="AOD36" s="76"/>
      <c r="AOE36" s="76"/>
      <c r="AOF36" s="76"/>
      <c r="AOG36" s="76"/>
      <c r="AOH36" s="76"/>
      <c r="AOI36" s="76"/>
      <c r="AOJ36" s="76"/>
      <c r="AOK36" s="76"/>
      <c r="AOL36" s="76"/>
      <c r="AOM36" s="76"/>
      <c r="AON36" s="76"/>
      <c r="AOO36" s="76"/>
      <c r="AOP36" s="76"/>
      <c r="AOQ36" s="76"/>
      <c r="AOR36" s="76"/>
      <c r="AOS36" s="76"/>
      <c r="AOT36" s="76"/>
      <c r="AOU36" s="76"/>
      <c r="AOV36" s="76"/>
      <c r="AOW36" s="76"/>
      <c r="AOX36" s="76"/>
      <c r="AOY36" s="76"/>
      <c r="AOZ36" s="76"/>
      <c r="APA36" s="76"/>
      <c r="APB36" s="76"/>
      <c r="APC36" s="76"/>
      <c r="APD36" s="76"/>
      <c r="APE36" s="76"/>
      <c r="APF36" s="76"/>
      <c r="APG36" s="76"/>
      <c r="APH36" s="76"/>
      <c r="API36" s="76"/>
      <c r="APJ36" s="76"/>
      <c r="APK36" s="76"/>
      <c r="APL36" s="76"/>
      <c r="APM36" s="76"/>
      <c r="APN36" s="76"/>
      <c r="APO36" s="76"/>
      <c r="APP36" s="76"/>
      <c r="APQ36" s="76"/>
      <c r="APR36" s="76"/>
      <c r="APS36" s="76"/>
      <c r="APT36" s="76"/>
      <c r="APU36" s="76"/>
      <c r="APV36" s="76"/>
      <c r="APW36" s="76"/>
      <c r="APX36" s="76"/>
      <c r="APY36" s="76"/>
      <c r="APZ36" s="76"/>
      <c r="AQA36" s="76"/>
      <c r="AQB36" s="76"/>
      <c r="AQC36" s="76"/>
      <c r="AQD36" s="76"/>
      <c r="AQE36" s="76"/>
      <c r="AQF36" s="76"/>
      <c r="AQG36" s="76"/>
      <c r="AQH36" s="76"/>
      <c r="AQI36" s="76"/>
      <c r="AQJ36" s="76"/>
      <c r="AQK36" s="76"/>
      <c r="AQL36" s="76"/>
      <c r="AQM36" s="76"/>
      <c r="AQN36" s="76"/>
      <c r="AQO36" s="76"/>
      <c r="AQP36" s="76"/>
      <c r="AQQ36" s="76"/>
      <c r="AQR36" s="76"/>
      <c r="AQS36" s="76"/>
      <c r="AQT36" s="76"/>
      <c r="AQU36" s="76"/>
      <c r="AQV36" s="76"/>
      <c r="AQW36" s="76"/>
      <c r="AQX36" s="76"/>
      <c r="AQY36" s="76"/>
      <c r="AQZ36" s="76"/>
      <c r="ARA36" s="76"/>
      <c r="ARB36" s="76"/>
      <c r="ARC36" s="76"/>
      <c r="ARD36" s="76"/>
      <c r="ARE36" s="76"/>
      <c r="ARF36" s="76"/>
      <c r="ARG36" s="76"/>
      <c r="ARH36" s="76"/>
      <c r="ARI36" s="76"/>
      <c r="ARJ36" s="76"/>
      <c r="ARK36" s="76"/>
      <c r="ARL36" s="76"/>
      <c r="ARM36" s="76"/>
      <c r="ARN36" s="76"/>
      <c r="ARO36" s="76"/>
      <c r="ARP36" s="76"/>
      <c r="ARQ36" s="76"/>
      <c r="ARR36" s="76"/>
      <c r="ARS36" s="76"/>
      <c r="ART36" s="76"/>
      <c r="ARU36" s="76"/>
      <c r="ARV36" s="76"/>
      <c r="ARW36" s="76"/>
      <c r="ARX36" s="76"/>
      <c r="ARY36" s="76"/>
      <c r="ARZ36" s="76"/>
      <c r="ASA36" s="76"/>
      <c r="ASB36" s="76"/>
      <c r="ASC36" s="76"/>
      <c r="ASD36" s="76"/>
      <c r="ASE36" s="76"/>
      <c r="ASF36" s="76"/>
      <c r="ASG36" s="76"/>
      <c r="ASH36" s="76"/>
      <c r="ASI36" s="76"/>
      <c r="ASJ36" s="76"/>
      <c r="ASK36" s="76"/>
      <c r="ASL36" s="76"/>
      <c r="ASM36" s="76"/>
      <c r="ASN36" s="76"/>
      <c r="ASO36" s="76"/>
      <c r="ASP36" s="76"/>
      <c r="ASQ36" s="76"/>
      <c r="ASR36" s="76"/>
      <c r="ASS36" s="76"/>
      <c r="AST36" s="76"/>
      <c r="ASU36" s="76"/>
      <c r="ASV36" s="76"/>
      <c r="ASW36" s="76"/>
      <c r="ASX36" s="76"/>
      <c r="ASY36" s="76"/>
      <c r="ASZ36" s="76"/>
      <c r="ATA36" s="76"/>
      <c r="ATB36" s="76"/>
      <c r="ATC36" s="76"/>
      <c r="ATD36" s="76"/>
      <c r="ATE36" s="76"/>
      <c r="ATF36" s="76"/>
      <c r="ATG36" s="76"/>
      <c r="ATH36" s="76"/>
      <c r="ATI36" s="76"/>
      <c r="ATJ36" s="76"/>
      <c r="ATK36" s="76"/>
      <c r="ATL36" s="76"/>
      <c r="ATM36" s="76"/>
      <c r="ATN36" s="76"/>
      <c r="ATO36" s="76"/>
      <c r="ATP36" s="76"/>
      <c r="ATQ36" s="76"/>
      <c r="ATR36" s="76"/>
      <c r="ATS36" s="76"/>
      <c r="ATT36" s="76"/>
      <c r="ATU36" s="76"/>
      <c r="ATV36" s="76"/>
      <c r="ATW36" s="76"/>
      <c r="ATX36" s="76"/>
      <c r="ATY36" s="76"/>
      <c r="ATZ36" s="76"/>
      <c r="AUA36" s="76"/>
      <c r="AUB36" s="76"/>
      <c r="AUC36" s="76"/>
      <c r="AUD36" s="76"/>
      <c r="AUE36" s="76"/>
      <c r="AUF36" s="76"/>
      <c r="AUG36" s="76"/>
      <c r="AUH36" s="76"/>
      <c r="AUI36" s="76"/>
      <c r="AUJ36" s="76"/>
      <c r="AUK36" s="76"/>
      <c r="AUL36" s="76"/>
      <c r="AUM36" s="76"/>
      <c r="AUN36" s="76"/>
      <c r="AUO36" s="76"/>
      <c r="AUP36" s="76"/>
      <c r="AUQ36" s="76"/>
      <c r="AUR36" s="76"/>
      <c r="AUS36" s="76"/>
      <c r="AUT36" s="76"/>
      <c r="AUU36" s="76"/>
      <c r="AUV36" s="76"/>
      <c r="AUW36" s="76"/>
      <c r="AUX36" s="76"/>
      <c r="AUY36" s="76"/>
      <c r="AUZ36" s="76"/>
      <c r="AVA36" s="76"/>
      <c r="AVB36" s="76"/>
      <c r="AVC36" s="76"/>
      <c r="AVD36" s="76"/>
      <c r="AVE36" s="76"/>
      <c r="AVF36" s="76"/>
      <c r="AVG36" s="76"/>
      <c r="AVH36" s="76"/>
      <c r="AVI36" s="76"/>
      <c r="AVJ36" s="76"/>
      <c r="AVK36" s="76"/>
      <c r="AVL36" s="76"/>
      <c r="AVM36" s="76"/>
      <c r="AVN36" s="76"/>
      <c r="AVO36" s="76"/>
      <c r="AVP36" s="76"/>
      <c r="AVQ36" s="76"/>
      <c r="AVR36" s="76"/>
      <c r="AVS36" s="76"/>
      <c r="AVT36" s="76"/>
      <c r="AVU36" s="76"/>
      <c r="AVV36" s="76"/>
      <c r="AVW36" s="76"/>
      <c r="AVX36" s="76"/>
      <c r="AVY36" s="76"/>
      <c r="AVZ36" s="76"/>
      <c r="AWA36" s="76"/>
      <c r="AWB36" s="76"/>
      <c r="AWC36" s="76"/>
      <c r="AWD36" s="76"/>
      <c r="AWE36" s="76"/>
      <c r="AWF36" s="76"/>
      <c r="AWG36" s="76"/>
      <c r="AWH36" s="76"/>
      <c r="AWI36" s="76"/>
      <c r="AWJ36" s="76"/>
      <c r="AWK36" s="76"/>
      <c r="AWL36" s="76"/>
      <c r="AWM36" s="76"/>
      <c r="AWN36" s="76"/>
      <c r="AWO36" s="76"/>
      <c r="AWP36" s="76"/>
      <c r="AWQ36" s="76"/>
      <c r="AWR36" s="76"/>
      <c r="AWS36" s="76"/>
      <c r="AWT36" s="76"/>
      <c r="AWU36" s="76"/>
      <c r="AWV36" s="76"/>
      <c r="AWW36" s="76"/>
      <c r="AWX36" s="76"/>
      <c r="AWY36" s="76"/>
      <c r="AWZ36" s="76"/>
      <c r="AXA36" s="76"/>
      <c r="AXB36" s="76"/>
      <c r="AXC36" s="76"/>
      <c r="AXD36" s="76"/>
      <c r="AXE36" s="76"/>
      <c r="AXF36" s="76"/>
      <c r="AXG36" s="76"/>
      <c r="AXH36" s="76"/>
      <c r="AXI36" s="76"/>
      <c r="AXJ36" s="76"/>
      <c r="AXK36" s="76"/>
      <c r="AXL36" s="76"/>
      <c r="AXM36" s="76"/>
      <c r="AXN36" s="76"/>
      <c r="AXO36" s="76"/>
      <c r="AXP36" s="76"/>
      <c r="AXQ36" s="76"/>
      <c r="AXR36" s="76"/>
      <c r="AXS36" s="76"/>
      <c r="AXT36" s="76"/>
      <c r="AXU36" s="76"/>
      <c r="AXV36" s="76"/>
      <c r="AXW36" s="76"/>
      <c r="AXX36" s="76"/>
      <c r="AXY36" s="76"/>
      <c r="AXZ36" s="76"/>
      <c r="AYA36" s="76"/>
      <c r="AYB36" s="76"/>
      <c r="AYC36" s="76"/>
      <c r="AYD36" s="76"/>
      <c r="AYE36" s="76"/>
      <c r="AYF36" s="76"/>
      <c r="AYG36" s="76"/>
      <c r="AYH36" s="76"/>
      <c r="AYI36" s="76"/>
      <c r="AYJ36" s="76"/>
      <c r="AYK36" s="76"/>
      <c r="AYL36" s="76"/>
      <c r="AYM36" s="76"/>
      <c r="AYN36" s="76"/>
      <c r="AYO36" s="76"/>
      <c r="AYP36" s="76"/>
      <c r="AYQ36" s="76"/>
      <c r="AYR36" s="76"/>
      <c r="AYS36" s="76"/>
      <c r="AYT36" s="76"/>
      <c r="AYU36" s="76"/>
      <c r="AYV36" s="76"/>
      <c r="AYW36" s="76"/>
      <c r="AYX36" s="76"/>
      <c r="AYY36" s="76"/>
      <c r="AYZ36" s="76"/>
      <c r="AZA36" s="76"/>
      <c r="AZB36" s="76"/>
      <c r="AZC36" s="76"/>
      <c r="AZD36" s="76"/>
      <c r="AZE36" s="76"/>
      <c r="AZF36" s="76"/>
      <c r="AZG36" s="76"/>
      <c r="AZH36" s="76"/>
      <c r="AZI36" s="76"/>
      <c r="AZJ36" s="76"/>
      <c r="AZK36" s="76"/>
      <c r="AZL36" s="76"/>
      <c r="AZM36" s="76"/>
      <c r="AZN36" s="76"/>
      <c r="AZO36" s="76"/>
      <c r="AZP36" s="76"/>
      <c r="AZQ36" s="76"/>
      <c r="AZR36" s="76"/>
      <c r="AZS36" s="76"/>
      <c r="AZT36" s="76"/>
      <c r="AZU36" s="76"/>
      <c r="AZV36" s="76"/>
      <c r="AZW36" s="76"/>
      <c r="AZX36" s="76"/>
      <c r="AZY36" s="76"/>
      <c r="AZZ36" s="76"/>
      <c r="BAA36" s="76"/>
      <c r="BAB36" s="76"/>
      <c r="BAC36" s="76"/>
      <c r="BAD36" s="76"/>
      <c r="BAE36" s="76"/>
      <c r="BAF36" s="76"/>
      <c r="BAG36" s="76"/>
      <c r="BAH36" s="76"/>
      <c r="BAI36" s="76"/>
      <c r="BAJ36" s="76"/>
      <c r="BAK36" s="76"/>
      <c r="BAL36" s="76"/>
      <c r="BAM36" s="76"/>
      <c r="BAN36" s="76"/>
      <c r="BAO36" s="76"/>
      <c r="BAP36" s="76"/>
      <c r="BAQ36" s="76"/>
      <c r="BAR36" s="76"/>
      <c r="BAS36" s="76"/>
      <c r="BAT36" s="76"/>
      <c r="BAU36" s="76"/>
      <c r="BAV36" s="76"/>
      <c r="BAW36" s="76"/>
      <c r="BAX36" s="76"/>
      <c r="BAY36" s="76"/>
      <c r="BAZ36" s="76"/>
      <c r="BBA36" s="76"/>
      <c r="BBB36" s="76"/>
      <c r="BBC36" s="76"/>
      <c r="BBD36" s="76"/>
      <c r="BBE36" s="76"/>
      <c r="BBF36" s="76"/>
      <c r="BBG36" s="76"/>
      <c r="BBH36" s="76"/>
      <c r="BBI36" s="76"/>
      <c r="BBJ36" s="76"/>
      <c r="BBK36" s="76"/>
      <c r="BBL36" s="76"/>
      <c r="BBM36" s="76"/>
      <c r="BBN36" s="76"/>
      <c r="BBO36" s="76"/>
      <c r="BBP36" s="76"/>
      <c r="BBQ36" s="76"/>
      <c r="BBR36" s="76"/>
      <c r="BBS36" s="76"/>
      <c r="BBT36" s="76"/>
      <c r="BBU36" s="76"/>
      <c r="BBV36" s="76"/>
      <c r="BBW36" s="76"/>
      <c r="BBX36" s="76"/>
      <c r="BBY36" s="76"/>
      <c r="BBZ36" s="76"/>
      <c r="BCA36" s="76"/>
      <c r="BCB36" s="76"/>
      <c r="BCC36" s="76"/>
      <c r="BCD36" s="76"/>
      <c r="BCE36" s="76"/>
      <c r="BCF36" s="76"/>
      <c r="BCG36" s="76"/>
      <c r="BCH36" s="76"/>
      <c r="BCI36" s="76"/>
      <c r="BCJ36" s="76"/>
      <c r="BCK36" s="76"/>
      <c r="BCL36" s="76"/>
      <c r="BCM36" s="76"/>
      <c r="BCN36" s="76"/>
      <c r="BCO36" s="76"/>
      <c r="BCP36" s="76"/>
      <c r="BCQ36" s="76"/>
      <c r="BCR36" s="76"/>
      <c r="BCS36" s="76"/>
      <c r="BCT36" s="76"/>
      <c r="BCU36" s="76"/>
      <c r="BCV36" s="76"/>
      <c r="BCW36" s="76"/>
      <c r="BCX36" s="76"/>
      <c r="BCY36" s="76"/>
      <c r="BCZ36" s="76"/>
      <c r="BDA36" s="76"/>
      <c r="BDB36" s="76"/>
      <c r="BDC36" s="76"/>
      <c r="BDD36" s="76"/>
      <c r="BDE36" s="76"/>
      <c r="BDF36" s="76"/>
      <c r="BDG36" s="76"/>
      <c r="BDH36" s="76"/>
      <c r="BDI36" s="76"/>
      <c r="BDJ36" s="76"/>
      <c r="BDK36" s="76"/>
      <c r="BDL36" s="76"/>
      <c r="BDM36" s="76"/>
      <c r="BDN36" s="76"/>
      <c r="BDO36" s="76"/>
      <c r="BDP36" s="76"/>
      <c r="BDQ36" s="76"/>
      <c r="BDR36" s="76"/>
      <c r="BDS36" s="76"/>
      <c r="BDT36" s="76"/>
      <c r="BDU36" s="76"/>
      <c r="BDV36" s="76"/>
      <c r="BDW36" s="76"/>
      <c r="BDX36" s="76"/>
      <c r="BDY36" s="76"/>
      <c r="BDZ36" s="76"/>
      <c r="BEA36" s="76"/>
      <c r="BEB36" s="76"/>
      <c r="BEC36" s="76"/>
      <c r="BED36" s="76"/>
      <c r="BEE36" s="76"/>
      <c r="BEF36" s="76"/>
      <c r="BEG36" s="76"/>
      <c r="BEH36" s="76"/>
      <c r="BEI36" s="76"/>
      <c r="BEJ36" s="76"/>
      <c r="BEK36" s="76"/>
      <c r="BEL36" s="76"/>
      <c r="BEM36" s="76"/>
      <c r="BEN36" s="76"/>
      <c r="BEO36" s="76"/>
      <c r="BEP36" s="76"/>
      <c r="BEQ36" s="76"/>
      <c r="BER36" s="76"/>
      <c r="BES36" s="76"/>
      <c r="BET36" s="76"/>
      <c r="BEU36" s="76"/>
      <c r="BEV36" s="76"/>
      <c r="BEW36" s="76"/>
      <c r="BEX36" s="76"/>
      <c r="BEY36" s="76"/>
      <c r="BEZ36" s="76"/>
      <c r="BFA36" s="76"/>
      <c r="BFB36" s="76"/>
      <c r="BFC36" s="76"/>
      <c r="BFD36" s="76"/>
      <c r="BFE36" s="76"/>
      <c r="BFF36" s="76"/>
      <c r="BFG36" s="76"/>
      <c r="BFH36" s="76"/>
      <c r="BFI36" s="76"/>
      <c r="BFJ36" s="76"/>
      <c r="BFK36" s="76"/>
      <c r="BFL36" s="76"/>
      <c r="BFM36" s="76"/>
      <c r="BFN36" s="76"/>
      <c r="BFO36" s="76"/>
      <c r="BFP36" s="76"/>
      <c r="BFQ36" s="76"/>
      <c r="BFR36" s="76"/>
      <c r="BFS36" s="76"/>
      <c r="BFT36" s="76"/>
      <c r="BFU36" s="76"/>
      <c r="BFV36" s="76"/>
      <c r="BFW36" s="76"/>
      <c r="BFX36" s="76"/>
      <c r="BFY36" s="76"/>
      <c r="BFZ36" s="76"/>
      <c r="BGA36" s="76"/>
      <c r="BGB36" s="76"/>
      <c r="BGC36" s="76"/>
      <c r="BGD36" s="76"/>
      <c r="BGE36" s="76"/>
      <c r="BGF36" s="76"/>
      <c r="BGG36" s="76"/>
      <c r="BGH36" s="76"/>
      <c r="BGI36" s="76"/>
      <c r="BGJ36" s="76"/>
      <c r="BGK36" s="76"/>
      <c r="BGL36" s="76"/>
      <c r="BGM36" s="76"/>
      <c r="BGN36" s="76"/>
      <c r="BGO36" s="76"/>
      <c r="BGP36" s="76"/>
      <c r="BGQ36" s="76"/>
      <c r="BGR36" s="76"/>
      <c r="BGS36" s="76"/>
      <c r="BGT36" s="76"/>
      <c r="BGU36" s="76"/>
      <c r="BGV36" s="76"/>
      <c r="BGW36" s="76"/>
      <c r="BGX36" s="76"/>
      <c r="BGY36" s="76"/>
      <c r="BGZ36" s="76"/>
      <c r="BHA36" s="76"/>
      <c r="BHB36" s="76"/>
      <c r="BHC36" s="76"/>
      <c r="BHD36" s="76"/>
      <c r="BHE36" s="76"/>
      <c r="BHF36" s="76"/>
      <c r="BHG36" s="76"/>
      <c r="BHH36" s="76"/>
      <c r="BHI36" s="76"/>
      <c r="BHJ36" s="76"/>
      <c r="BHK36" s="76"/>
      <c r="BHL36" s="76"/>
      <c r="BHM36" s="76"/>
      <c r="BHN36" s="76"/>
      <c r="BHO36" s="76"/>
      <c r="BHP36" s="76"/>
      <c r="BHQ36" s="76"/>
      <c r="BHR36" s="76"/>
      <c r="BHS36" s="76"/>
      <c r="BHT36" s="76"/>
      <c r="BHU36" s="76"/>
      <c r="BHV36" s="76"/>
      <c r="BHW36" s="76"/>
      <c r="BHX36" s="76"/>
      <c r="BHY36" s="76"/>
      <c r="BHZ36" s="76"/>
      <c r="BIA36" s="76"/>
      <c r="BIB36" s="76"/>
      <c r="BIC36" s="76"/>
      <c r="BID36" s="76"/>
      <c r="BIE36" s="76"/>
      <c r="BIF36" s="76"/>
      <c r="BIG36" s="76"/>
      <c r="BIH36" s="76"/>
      <c r="BII36" s="76"/>
      <c r="BIJ36" s="76"/>
      <c r="BIK36" s="76"/>
      <c r="BIL36" s="76"/>
      <c r="BIM36" s="76"/>
      <c r="BIN36" s="76"/>
      <c r="BIO36" s="76"/>
      <c r="BIP36" s="76"/>
      <c r="BIQ36" s="76"/>
      <c r="BIR36" s="76"/>
      <c r="BIS36" s="76"/>
      <c r="BIT36" s="76"/>
      <c r="BIU36" s="76"/>
      <c r="BIV36" s="76"/>
      <c r="BIW36" s="76"/>
      <c r="BIX36" s="76"/>
      <c r="BIY36" s="76"/>
      <c r="BIZ36" s="76"/>
      <c r="BJA36" s="76"/>
      <c r="BJB36" s="76"/>
      <c r="BJC36" s="76"/>
      <c r="BJD36" s="76"/>
      <c r="BJE36" s="76"/>
      <c r="BJF36" s="76"/>
      <c r="BJG36" s="76"/>
      <c r="BJH36" s="76"/>
      <c r="BJI36" s="76"/>
      <c r="BJJ36" s="76"/>
      <c r="BJK36" s="76"/>
      <c r="BJL36" s="76"/>
      <c r="BJM36" s="76"/>
      <c r="BJN36" s="76"/>
      <c r="BJO36" s="76"/>
      <c r="BJP36" s="76"/>
      <c r="BJQ36" s="76"/>
      <c r="BJR36" s="76"/>
      <c r="BJS36" s="76"/>
      <c r="BJT36" s="76"/>
      <c r="BJU36" s="76"/>
      <c r="BJV36" s="76"/>
      <c r="BJW36" s="76"/>
      <c r="BJX36" s="76"/>
      <c r="BJY36" s="76"/>
      <c r="BJZ36" s="76"/>
      <c r="BKA36" s="76"/>
      <c r="BKB36" s="76"/>
      <c r="BKC36" s="76"/>
      <c r="BKD36" s="76"/>
      <c r="BKE36" s="76"/>
      <c r="BKF36" s="76"/>
      <c r="BKG36" s="76"/>
      <c r="BKH36" s="76"/>
      <c r="BKI36" s="76"/>
      <c r="BKJ36" s="76"/>
      <c r="BKK36" s="76"/>
      <c r="BKL36" s="76"/>
      <c r="BKM36" s="76"/>
      <c r="BKN36" s="76"/>
      <c r="BKO36" s="76"/>
      <c r="BKP36" s="76"/>
      <c r="BKQ36" s="76"/>
      <c r="BKR36" s="76"/>
      <c r="BKS36" s="76"/>
      <c r="BKT36" s="76"/>
      <c r="BKU36" s="76"/>
      <c r="BKV36" s="76"/>
      <c r="BKW36" s="76"/>
      <c r="BKX36" s="76"/>
      <c r="BKY36" s="76"/>
      <c r="BKZ36" s="76"/>
      <c r="BLA36" s="76"/>
      <c r="BLB36" s="76"/>
      <c r="BLC36" s="76"/>
      <c r="BLD36" s="76"/>
      <c r="BLE36" s="76"/>
      <c r="BLF36" s="76"/>
      <c r="BLG36" s="76"/>
      <c r="BLH36" s="76"/>
      <c r="BLI36" s="76"/>
      <c r="BLJ36" s="76"/>
      <c r="BLK36" s="76"/>
      <c r="BLL36" s="76"/>
      <c r="BLM36" s="76"/>
      <c r="BLN36" s="76"/>
      <c r="BLO36" s="76"/>
      <c r="BLP36" s="76"/>
      <c r="BLQ36" s="76"/>
      <c r="BLR36" s="76"/>
      <c r="BLS36" s="76"/>
      <c r="BLT36" s="76"/>
      <c r="BLU36" s="76"/>
      <c r="BLV36" s="76"/>
      <c r="BLW36" s="76"/>
      <c r="BLX36" s="76"/>
      <c r="BLY36" s="76"/>
      <c r="BLZ36" s="76"/>
      <c r="BMA36" s="76"/>
      <c r="BMB36" s="76"/>
      <c r="BMC36" s="76"/>
      <c r="BMD36" s="76"/>
      <c r="BME36" s="76"/>
      <c r="BMF36" s="76"/>
      <c r="BMG36" s="76"/>
      <c r="BMH36" s="76"/>
      <c r="BMI36" s="76"/>
      <c r="BMJ36" s="76"/>
      <c r="BMK36" s="76"/>
      <c r="BML36" s="76"/>
      <c r="BMM36" s="76"/>
      <c r="BMN36" s="76"/>
      <c r="BMO36" s="76"/>
      <c r="BMP36" s="76"/>
      <c r="BMQ36" s="76"/>
      <c r="BMR36" s="76"/>
      <c r="BMS36" s="76"/>
      <c r="BMT36" s="76"/>
      <c r="BMU36" s="76"/>
      <c r="BMV36" s="76"/>
      <c r="BMW36" s="76"/>
      <c r="BMX36" s="76"/>
      <c r="BMY36" s="76"/>
      <c r="BMZ36" s="76"/>
      <c r="BNA36" s="76"/>
      <c r="BNB36" s="76"/>
      <c r="BNC36" s="76"/>
      <c r="BND36" s="76"/>
      <c r="BNE36" s="76"/>
      <c r="BNF36" s="76"/>
      <c r="BNG36" s="76"/>
      <c r="BNH36" s="76"/>
      <c r="BNI36" s="76"/>
      <c r="BNJ36" s="76"/>
      <c r="BNK36" s="76"/>
      <c r="BNL36" s="76"/>
      <c r="BNM36" s="76"/>
      <c r="BNN36" s="76"/>
      <c r="BNO36" s="76"/>
      <c r="BNP36" s="76"/>
      <c r="BNQ36" s="76"/>
      <c r="BNR36" s="76"/>
      <c r="BNS36" s="76"/>
      <c r="BNT36" s="76"/>
      <c r="BNU36" s="76"/>
      <c r="BNV36" s="76"/>
      <c r="BNW36" s="76"/>
      <c r="BNX36" s="76"/>
      <c r="BNY36" s="76"/>
      <c r="BNZ36" s="76"/>
      <c r="BOA36" s="76"/>
      <c r="BOB36" s="76"/>
      <c r="BOC36" s="76"/>
      <c r="BOD36" s="76"/>
      <c r="BOE36" s="76"/>
      <c r="BOF36" s="76"/>
      <c r="BOG36" s="76"/>
      <c r="BOH36" s="76"/>
      <c r="BOI36" s="76"/>
      <c r="BOJ36" s="76"/>
      <c r="BOK36" s="76"/>
      <c r="BOL36" s="76"/>
      <c r="BOM36" s="76"/>
      <c r="BON36" s="76"/>
      <c r="BOO36" s="76"/>
      <c r="BOP36" s="76"/>
      <c r="BOQ36" s="76"/>
      <c r="BOR36" s="76"/>
      <c r="BOS36" s="76"/>
      <c r="BOT36" s="76"/>
      <c r="BOU36" s="76"/>
      <c r="BOV36" s="76"/>
      <c r="BOW36" s="76"/>
      <c r="BOX36" s="76"/>
      <c r="BOY36" s="76"/>
      <c r="BOZ36" s="76"/>
      <c r="BPA36" s="76"/>
      <c r="BPB36" s="76"/>
      <c r="BPC36" s="76"/>
      <c r="BPD36" s="76"/>
      <c r="BPE36" s="76"/>
      <c r="BPF36" s="76"/>
      <c r="BPG36" s="76"/>
      <c r="BPH36" s="76"/>
      <c r="BPI36" s="76"/>
      <c r="BPJ36" s="76"/>
      <c r="BPK36" s="76"/>
      <c r="BPL36" s="76"/>
      <c r="BPM36" s="76"/>
      <c r="BPN36" s="76"/>
      <c r="BPO36" s="76"/>
      <c r="BPP36" s="76"/>
      <c r="BPQ36" s="76"/>
      <c r="BPR36" s="76"/>
      <c r="BPS36" s="76"/>
      <c r="BPT36" s="76"/>
      <c r="BPU36" s="76"/>
      <c r="BPV36" s="76"/>
      <c r="BPW36" s="76"/>
      <c r="BPX36" s="76"/>
      <c r="BPY36" s="76"/>
      <c r="BPZ36" s="76"/>
      <c r="BQA36" s="76"/>
      <c r="BQB36" s="76"/>
      <c r="BQC36" s="76"/>
      <c r="BQD36" s="76"/>
      <c r="BQE36" s="76"/>
      <c r="BQF36" s="76"/>
      <c r="BQG36" s="76"/>
      <c r="BQH36" s="76"/>
      <c r="BQI36" s="76"/>
      <c r="BQJ36" s="76"/>
      <c r="BQK36" s="76"/>
      <c r="BQL36" s="76"/>
      <c r="BQM36" s="76"/>
      <c r="BQN36" s="76"/>
      <c r="BQO36" s="76"/>
      <c r="BQP36" s="76"/>
      <c r="BQQ36" s="76"/>
      <c r="BQR36" s="76"/>
      <c r="BQS36" s="76"/>
      <c r="BQT36" s="76"/>
      <c r="BQU36" s="76"/>
      <c r="BQV36" s="76"/>
      <c r="BQW36" s="76"/>
      <c r="BQX36" s="76"/>
      <c r="BQY36" s="76"/>
      <c r="BQZ36" s="76"/>
      <c r="BRA36" s="76"/>
      <c r="BRB36" s="76"/>
      <c r="BRC36" s="76"/>
      <c r="BRD36" s="76"/>
      <c r="BRE36" s="76"/>
      <c r="BRF36" s="76"/>
      <c r="BRG36" s="76"/>
      <c r="BRH36" s="76"/>
      <c r="BRI36" s="76"/>
      <c r="BRJ36" s="76"/>
      <c r="BRK36" s="76"/>
      <c r="BRL36" s="76"/>
      <c r="BRM36" s="76"/>
      <c r="BRN36" s="76"/>
      <c r="BRO36" s="76"/>
      <c r="BRP36" s="76"/>
      <c r="BRQ36" s="76"/>
      <c r="BRR36" s="76"/>
      <c r="BRS36" s="76"/>
      <c r="BRT36" s="76"/>
      <c r="BRU36" s="76"/>
      <c r="BRV36" s="76"/>
      <c r="BRW36" s="76"/>
      <c r="BRX36" s="76"/>
      <c r="BRY36" s="76"/>
      <c r="BRZ36" s="76"/>
      <c r="BSA36" s="76"/>
      <c r="BSB36" s="76"/>
      <c r="BSC36" s="76"/>
      <c r="BSD36" s="76"/>
      <c r="BSE36" s="76"/>
      <c r="BSF36" s="76"/>
      <c r="BSG36" s="76"/>
      <c r="BSH36" s="76"/>
      <c r="BSI36" s="76"/>
      <c r="BSJ36" s="76"/>
      <c r="BSK36" s="76"/>
      <c r="BSL36" s="76"/>
      <c r="BSM36" s="76"/>
      <c r="BSN36" s="76"/>
      <c r="BSO36" s="76"/>
      <c r="BSP36" s="76"/>
      <c r="BSQ36" s="76"/>
      <c r="BSR36" s="76"/>
      <c r="BSS36" s="76"/>
      <c r="BST36" s="76"/>
      <c r="BSU36" s="76"/>
      <c r="BSV36" s="76"/>
      <c r="BSW36" s="76"/>
      <c r="BSX36" s="76"/>
      <c r="BSY36" s="76"/>
      <c r="BSZ36" s="76"/>
      <c r="BTA36" s="76"/>
      <c r="BTB36" s="76"/>
      <c r="BTC36" s="76"/>
      <c r="BTD36" s="76"/>
      <c r="BTE36" s="76"/>
      <c r="BTF36" s="76"/>
      <c r="BTG36" s="76"/>
      <c r="BTH36" s="76"/>
      <c r="BTI36" s="76"/>
      <c r="BTJ36" s="76"/>
      <c r="BTK36" s="76"/>
      <c r="BTL36" s="76"/>
      <c r="BTM36" s="76"/>
      <c r="BTN36" s="76"/>
      <c r="BTO36" s="76"/>
      <c r="BTP36" s="76"/>
      <c r="BTQ36" s="76"/>
      <c r="BTR36" s="76"/>
      <c r="BTS36" s="76"/>
      <c r="BTT36" s="76"/>
      <c r="BTU36" s="76"/>
      <c r="BTV36" s="76"/>
      <c r="BTW36" s="76"/>
      <c r="BTX36" s="76"/>
      <c r="BTY36" s="76"/>
      <c r="BTZ36" s="76"/>
      <c r="BUA36" s="76"/>
      <c r="BUB36" s="76"/>
      <c r="BUC36" s="76"/>
      <c r="BUD36" s="76"/>
      <c r="BUE36" s="76"/>
      <c r="BUF36" s="76"/>
      <c r="BUG36" s="76"/>
      <c r="BUH36" s="76"/>
      <c r="BUI36" s="76"/>
      <c r="BUJ36" s="76"/>
      <c r="BUK36" s="76"/>
      <c r="BUL36" s="76"/>
      <c r="BUM36" s="76"/>
      <c r="BUN36" s="76"/>
      <c r="BUO36" s="76"/>
      <c r="BUP36" s="76"/>
      <c r="BUQ36" s="76"/>
      <c r="BUR36" s="76"/>
      <c r="BUS36" s="76"/>
      <c r="BUT36" s="76"/>
      <c r="BUU36" s="76"/>
      <c r="BUV36" s="76"/>
      <c r="BUW36" s="76"/>
      <c r="BUX36" s="76"/>
      <c r="BUY36" s="76"/>
      <c r="BUZ36" s="76"/>
      <c r="BVA36" s="76"/>
      <c r="BVB36" s="76"/>
      <c r="BVC36" s="76"/>
      <c r="BVD36" s="76"/>
      <c r="BVE36" s="76"/>
      <c r="BVF36" s="76"/>
      <c r="BVG36" s="76"/>
      <c r="BVH36" s="76"/>
      <c r="BVI36" s="76"/>
      <c r="BVJ36" s="76"/>
      <c r="BVK36" s="76"/>
      <c r="BVL36" s="76"/>
      <c r="BVM36" s="76"/>
      <c r="BVN36" s="76"/>
      <c r="BVO36" s="76"/>
      <c r="BVP36" s="76"/>
      <c r="BVQ36" s="76"/>
      <c r="BVR36" s="76"/>
      <c r="BVS36" s="76"/>
      <c r="BVT36" s="76"/>
      <c r="BVU36" s="76"/>
      <c r="BVV36" s="76"/>
      <c r="BVW36" s="76"/>
      <c r="BVX36" s="76"/>
      <c r="BVY36" s="76"/>
      <c r="BVZ36" s="76"/>
      <c r="BWA36" s="76"/>
      <c r="BWB36" s="76"/>
      <c r="BWC36" s="76"/>
      <c r="BWD36" s="76"/>
      <c r="BWE36" s="76"/>
      <c r="BWF36" s="76"/>
      <c r="BWG36" s="76"/>
      <c r="BWH36" s="76"/>
      <c r="BWI36" s="76"/>
      <c r="BWJ36" s="76"/>
      <c r="BWK36" s="76"/>
      <c r="BWL36" s="76"/>
      <c r="BWM36" s="76"/>
      <c r="BWN36" s="76"/>
      <c r="BWO36" s="76"/>
      <c r="BWP36" s="76"/>
      <c r="BWQ36" s="76"/>
      <c r="BWR36" s="76"/>
      <c r="BWS36" s="76"/>
      <c r="BWT36" s="76"/>
      <c r="BWU36" s="76"/>
      <c r="BWV36" s="76"/>
      <c r="BWW36" s="76"/>
      <c r="BWX36" s="76"/>
      <c r="BWY36" s="76"/>
      <c r="BWZ36" s="76"/>
      <c r="BXA36" s="76"/>
      <c r="BXB36" s="76"/>
      <c r="BXC36" s="76"/>
      <c r="BXD36" s="76"/>
      <c r="BXE36" s="76"/>
      <c r="BXF36" s="76"/>
      <c r="BXG36" s="76"/>
      <c r="BXH36" s="76"/>
      <c r="BXI36" s="76"/>
      <c r="BXJ36" s="76"/>
      <c r="BXK36" s="76"/>
      <c r="BXL36" s="76"/>
      <c r="BXM36" s="76"/>
      <c r="BXN36" s="76"/>
      <c r="BXO36" s="76"/>
      <c r="BXP36" s="76"/>
      <c r="BXQ36" s="76"/>
      <c r="BXR36" s="76"/>
      <c r="BXS36" s="76"/>
      <c r="BXT36" s="76"/>
      <c r="BXU36" s="76"/>
      <c r="BXV36" s="76"/>
      <c r="BXW36" s="76"/>
      <c r="BXX36" s="76"/>
      <c r="BXY36" s="76"/>
      <c r="BXZ36" s="76"/>
      <c r="BYA36" s="76"/>
      <c r="BYB36" s="76"/>
      <c r="BYC36" s="76"/>
      <c r="BYD36" s="76"/>
      <c r="BYE36" s="76"/>
      <c r="BYF36" s="76"/>
      <c r="BYG36" s="76"/>
      <c r="BYH36" s="76"/>
      <c r="BYI36" s="76"/>
      <c r="BYJ36" s="76"/>
      <c r="BYK36" s="76"/>
      <c r="BYL36" s="76"/>
      <c r="BYM36" s="76"/>
      <c r="BYN36" s="76"/>
      <c r="BYO36" s="76"/>
      <c r="BYP36" s="76"/>
      <c r="BYQ36" s="76"/>
      <c r="BYR36" s="76"/>
      <c r="BYS36" s="76"/>
      <c r="BYT36" s="76"/>
      <c r="BYU36" s="76"/>
      <c r="BYV36" s="76"/>
      <c r="BYW36" s="76"/>
      <c r="BYX36" s="76"/>
      <c r="BYY36" s="76"/>
      <c r="BYZ36" s="76"/>
      <c r="BZA36" s="76"/>
      <c r="BZB36" s="76"/>
      <c r="BZC36" s="76"/>
      <c r="BZD36" s="76"/>
      <c r="BZE36" s="76"/>
      <c r="BZF36" s="76"/>
      <c r="BZG36" s="76"/>
      <c r="BZH36" s="76"/>
      <c r="BZI36" s="76"/>
      <c r="BZJ36" s="76"/>
      <c r="BZK36" s="76"/>
      <c r="BZL36" s="76"/>
      <c r="BZM36" s="76"/>
      <c r="BZN36" s="76"/>
      <c r="BZO36" s="76"/>
      <c r="BZP36" s="76"/>
      <c r="BZQ36" s="76"/>
      <c r="BZR36" s="76"/>
      <c r="BZS36" s="76"/>
      <c r="BZT36" s="76"/>
      <c r="BZU36" s="76"/>
      <c r="BZV36" s="76"/>
      <c r="BZW36" s="76"/>
      <c r="BZX36" s="76"/>
      <c r="BZY36" s="76"/>
      <c r="BZZ36" s="76"/>
      <c r="CAA36" s="76"/>
      <c r="CAB36" s="76"/>
      <c r="CAC36" s="76"/>
      <c r="CAD36" s="76"/>
      <c r="CAE36" s="76"/>
      <c r="CAF36" s="76"/>
      <c r="CAG36" s="76"/>
      <c r="CAH36" s="76"/>
      <c r="CAI36" s="76"/>
      <c r="CAJ36" s="76"/>
      <c r="CAK36" s="76"/>
      <c r="CAL36" s="76"/>
      <c r="CAM36" s="76"/>
      <c r="CAN36" s="76"/>
      <c r="CAO36" s="76"/>
      <c r="CAP36" s="76"/>
      <c r="CAQ36" s="76"/>
      <c r="CAR36" s="76"/>
      <c r="CAS36" s="76"/>
      <c r="CAT36" s="76"/>
      <c r="CAU36" s="76"/>
      <c r="CAV36" s="76"/>
      <c r="CAW36" s="76"/>
      <c r="CAX36" s="76"/>
      <c r="CAY36" s="76"/>
      <c r="CAZ36" s="76"/>
      <c r="CBA36" s="76"/>
      <c r="CBB36" s="76"/>
      <c r="CBC36" s="76"/>
      <c r="CBD36" s="76"/>
      <c r="CBE36" s="76"/>
      <c r="CBF36" s="76"/>
      <c r="CBG36" s="76"/>
      <c r="CBH36" s="76"/>
      <c r="CBI36" s="76"/>
      <c r="CBJ36" s="76"/>
      <c r="CBK36" s="76"/>
      <c r="CBL36" s="76"/>
      <c r="CBM36" s="76"/>
      <c r="CBN36" s="76"/>
      <c r="CBO36" s="76"/>
      <c r="CBP36" s="76"/>
      <c r="CBQ36" s="76"/>
      <c r="CBR36" s="76"/>
      <c r="CBS36" s="76"/>
      <c r="CBT36" s="76"/>
      <c r="CBU36" s="76"/>
      <c r="CBV36" s="76"/>
      <c r="CBW36" s="76"/>
      <c r="CBX36" s="76"/>
      <c r="CBY36" s="76"/>
      <c r="CBZ36" s="76"/>
      <c r="CCA36" s="76"/>
      <c r="CCB36" s="76"/>
      <c r="CCC36" s="76"/>
      <c r="CCD36" s="76"/>
      <c r="CCE36" s="76"/>
      <c r="CCF36" s="76"/>
      <c r="CCG36" s="76"/>
      <c r="CCH36" s="76"/>
      <c r="CCI36" s="76"/>
      <c r="CCJ36" s="76"/>
      <c r="CCK36" s="76"/>
      <c r="CCL36" s="76"/>
      <c r="CCM36" s="76"/>
      <c r="CCN36" s="76"/>
      <c r="CCO36" s="76"/>
      <c r="CCP36" s="76"/>
      <c r="CCQ36" s="76"/>
      <c r="CCR36" s="76"/>
      <c r="CCS36" s="76"/>
      <c r="CCT36" s="76"/>
      <c r="CCU36" s="76"/>
      <c r="CCV36" s="76"/>
      <c r="CCW36" s="76"/>
      <c r="CCX36" s="76"/>
      <c r="CCY36" s="76"/>
      <c r="CCZ36" s="76"/>
      <c r="CDA36" s="76"/>
      <c r="CDB36" s="76"/>
      <c r="CDC36" s="76"/>
      <c r="CDD36" s="76"/>
      <c r="CDE36" s="76"/>
      <c r="CDF36" s="76"/>
      <c r="CDG36" s="76"/>
      <c r="CDH36" s="76"/>
      <c r="CDI36" s="76"/>
      <c r="CDJ36" s="76"/>
      <c r="CDK36" s="76"/>
      <c r="CDL36" s="76"/>
      <c r="CDM36" s="76"/>
      <c r="CDN36" s="76"/>
      <c r="CDO36" s="76"/>
      <c r="CDP36" s="76"/>
      <c r="CDQ36" s="76"/>
      <c r="CDR36" s="76"/>
      <c r="CDS36" s="76"/>
      <c r="CDT36" s="76"/>
      <c r="CDU36" s="76"/>
      <c r="CDV36" s="76"/>
      <c r="CDW36" s="76"/>
      <c r="CDX36" s="76"/>
      <c r="CDY36" s="76"/>
      <c r="CDZ36" s="76"/>
      <c r="CEA36" s="76"/>
      <c r="CEB36" s="76"/>
      <c r="CEC36" s="76"/>
      <c r="CED36" s="76"/>
      <c r="CEE36" s="76"/>
      <c r="CEF36" s="76"/>
      <c r="CEG36" s="76"/>
      <c r="CEH36" s="76"/>
      <c r="CEI36" s="76"/>
      <c r="CEJ36" s="76"/>
      <c r="CEK36" s="76"/>
      <c r="CEL36" s="76"/>
      <c r="CEM36" s="76"/>
      <c r="CEN36" s="76"/>
      <c r="CEO36" s="76"/>
      <c r="CEP36" s="76"/>
      <c r="CEQ36" s="76"/>
      <c r="CER36" s="76"/>
      <c r="CES36" s="76"/>
      <c r="CET36" s="76"/>
      <c r="CEU36" s="76"/>
      <c r="CEV36" s="76"/>
      <c r="CEW36" s="76"/>
      <c r="CEX36" s="76"/>
      <c r="CEY36" s="76"/>
      <c r="CEZ36" s="76"/>
      <c r="CFA36" s="76"/>
      <c r="CFB36" s="76"/>
      <c r="CFC36" s="76"/>
      <c r="CFD36" s="76"/>
      <c r="CFE36" s="76"/>
      <c r="CFF36" s="76"/>
      <c r="CFG36" s="76"/>
      <c r="CFH36" s="76"/>
      <c r="CFI36" s="76"/>
      <c r="CFJ36" s="76"/>
      <c r="CFK36" s="76"/>
      <c r="CFL36" s="76"/>
      <c r="CFM36" s="76"/>
      <c r="CFN36" s="76"/>
      <c r="CFO36" s="76"/>
      <c r="CFP36" s="76"/>
      <c r="CFQ36" s="76"/>
      <c r="CFR36" s="76"/>
      <c r="CFS36" s="76"/>
      <c r="CFT36" s="76"/>
      <c r="CFU36" s="76"/>
      <c r="CFV36" s="76"/>
      <c r="CFW36" s="76"/>
      <c r="CFX36" s="76"/>
      <c r="CFY36" s="76"/>
      <c r="CFZ36" s="76"/>
      <c r="CGA36" s="76"/>
      <c r="CGB36" s="76"/>
      <c r="CGC36" s="76"/>
      <c r="CGD36" s="76"/>
      <c r="CGE36" s="76"/>
      <c r="CGF36" s="76"/>
      <c r="CGG36" s="76"/>
      <c r="CGH36" s="76"/>
      <c r="CGI36" s="76"/>
      <c r="CGJ36" s="76"/>
      <c r="CGK36" s="76"/>
      <c r="CGL36" s="76"/>
      <c r="CGM36" s="76"/>
      <c r="CGN36" s="76"/>
      <c r="CGO36" s="76"/>
      <c r="CGP36" s="76"/>
      <c r="CGQ36" s="76"/>
      <c r="CGR36" s="76"/>
      <c r="CGS36" s="76"/>
      <c r="CGT36" s="76"/>
      <c r="CGU36" s="76"/>
      <c r="CGV36" s="76"/>
      <c r="CGW36" s="76"/>
      <c r="CGX36" s="76"/>
      <c r="CGY36" s="76"/>
      <c r="CGZ36" s="76"/>
      <c r="CHA36" s="76"/>
      <c r="CHB36" s="76"/>
      <c r="CHC36" s="76"/>
      <c r="CHD36" s="76"/>
      <c r="CHE36" s="76"/>
      <c r="CHF36" s="76"/>
      <c r="CHG36" s="76"/>
      <c r="CHH36" s="76"/>
      <c r="CHI36" s="76"/>
      <c r="CHJ36" s="76"/>
      <c r="CHK36" s="76"/>
      <c r="CHL36" s="76"/>
      <c r="CHM36" s="76"/>
      <c r="CHN36" s="76"/>
      <c r="CHO36" s="76"/>
      <c r="CHP36" s="76"/>
      <c r="CHQ36" s="76"/>
      <c r="CHR36" s="76"/>
      <c r="CHS36" s="76"/>
      <c r="CHT36" s="76"/>
      <c r="CHU36" s="76"/>
      <c r="CHV36" s="76"/>
      <c r="CHW36" s="76"/>
      <c r="CHX36" s="76"/>
      <c r="CHY36" s="76"/>
      <c r="CHZ36" s="76"/>
      <c r="CIA36" s="76"/>
      <c r="CIB36" s="76"/>
      <c r="CIC36" s="76"/>
      <c r="CID36" s="76"/>
      <c r="CIE36" s="76"/>
      <c r="CIF36" s="76"/>
      <c r="CIG36" s="76"/>
      <c r="CIH36" s="76"/>
      <c r="CII36" s="76"/>
      <c r="CIJ36" s="76"/>
      <c r="CIK36" s="76"/>
      <c r="CIL36" s="76"/>
      <c r="CIM36" s="76"/>
      <c r="CIN36" s="76"/>
      <c r="CIO36" s="76"/>
      <c r="CIP36" s="76"/>
      <c r="CIQ36" s="76"/>
      <c r="CIR36" s="76"/>
      <c r="CIS36" s="76"/>
      <c r="CIT36" s="76"/>
      <c r="CIU36" s="76"/>
      <c r="CIV36" s="76"/>
      <c r="CIW36" s="76"/>
      <c r="CIX36" s="76"/>
      <c r="CIY36" s="76"/>
      <c r="CIZ36" s="76"/>
      <c r="CJA36" s="76"/>
      <c r="CJB36" s="76"/>
      <c r="CJC36" s="76"/>
      <c r="CJD36" s="76"/>
      <c r="CJE36" s="76"/>
      <c r="CJF36" s="76"/>
      <c r="CJG36" s="76"/>
      <c r="CJH36" s="76"/>
      <c r="CJI36" s="76"/>
      <c r="CJJ36" s="76"/>
      <c r="CJK36" s="76"/>
      <c r="CJL36" s="76"/>
      <c r="CJM36" s="76"/>
      <c r="CJN36" s="76"/>
      <c r="CJO36" s="76"/>
      <c r="CJP36" s="76"/>
      <c r="CJQ36" s="76"/>
      <c r="CJR36" s="76"/>
      <c r="CJS36" s="76"/>
      <c r="CJT36" s="76"/>
      <c r="CJU36" s="76"/>
      <c r="CJV36" s="76"/>
      <c r="CJW36" s="76"/>
      <c r="CJX36" s="76"/>
      <c r="CJY36" s="76"/>
      <c r="CJZ36" s="76"/>
      <c r="CKA36" s="76"/>
      <c r="CKB36" s="76"/>
      <c r="CKC36" s="76"/>
      <c r="CKD36" s="76"/>
      <c r="CKE36" s="76"/>
      <c r="CKF36" s="76"/>
      <c r="CKG36" s="76"/>
      <c r="CKH36" s="76"/>
      <c r="CKI36" s="76"/>
      <c r="CKJ36" s="76"/>
      <c r="CKK36" s="76"/>
      <c r="CKL36" s="76"/>
      <c r="CKM36" s="76"/>
      <c r="CKN36" s="76"/>
      <c r="CKO36" s="76"/>
      <c r="CKP36" s="76"/>
      <c r="CKQ36" s="76"/>
      <c r="CKR36" s="76"/>
      <c r="CKS36" s="76"/>
      <c r="CKT36" s="76"/>
      <c r="CKU36" s="76"/>
      <c r="CKV36" s="76"/>
      <c r="CKW36" s="76"/>
      <c r="CKX36" s="76"/>
      <c r="CKY36" s="76"/>
      <c r="CKZ36" s="76"/>
      <c r="CLA36" s="76"/>
      <c r="CLB36" s="76"/>
      <c r="CLC36" s="76"/>
      <c r="CLD36" s="76"/>
      <c r="CLE36" s="76"/>
      <c r="CLF36" s="76"/>
      <c r="CLG36" s="76"/>
      <c r="CLH36" s="76"/>
      <c r="CLI36" s="76"/>
      <c r="CLJ36" s="76"/>
      <c r="CLK36" s="76"/>
      <c r="CLL36" s="76"/>
      <c r="CLM36" s="76"/>
      <c r="CLN36" s="76"/>
      <c r="CLO36" s="76"/>
      <c r="CLP36" s="76"/>
      <c r="CLQ36" s="76"/>
      <c r="CLR36" s="76"/>
      <c r="CLS36" s="76"/>
      <c r="CLT36" s="76"/>
      <c r="CLU36" s="76"/>
      <c r="CLV36" s="76"/>
      <c r="CLW36" s="76"/>
      <c r="CLX36" s="76"/>
      <c r="CLY36" s="76"/>
      <c r="CLZ36" s="76"/>
      <c r="CMA36" s="76"/>
      <c r="CMB36" s="76"/>
      <c r="CMC36" s="76"/>
      <c r="CMD36" s="76"/>
      <c r="CME36" s="76"/>
      <c r="CMF36" s="76"/>
      <c r="CMG36" s="76"/>
      <c r="CMH36" s="76"/>
      <c r="CMI36" s="76"/>
      <c r="CMJ36" s="76"/>
      <c r="CMK36" s="76"/>
      <c r="CML36" s="76"/>
      <c r="CMM36" s="76"/>
      <c r="CMN36" s="76"/>
      <c r="CMO36" s="76"/>
      <c r="CMP36" s="76"/>
      <c r="CMQ36" s="76"/>
      <c r="CMR36" s="76"/>
      <c r="CMS36" s="76"/>
      <c r="CMT36" s="76"/>
      <c r="CMU36" s="76"/>
      <c r="CMV36" s="76"/>
      <c r="CMW36" s="76"/>
      <c r="CMX36" s="76"/>
      <c r="CMY36" s="76"/>
      <c r="CMZ36" s="76"/>
      <c r="CNA36" s="76"/>
      <c r="CNB36" s="76"/>
      <c r="CNC36" s="76"/>
      <c r="CND36" s="76"/>
      <c r="CNE36" s="76"/>
      <c r="CNF36" s="76"/>
      <c r="CNG36" s="76"/>
      <c r="CNH36" s="76"/>
      <c r="CNI36" s="76"/>
      <c r="CNJ36" s="76"/>
      <c r="CNK36" s="76"/>
      <c r="CNL36" s="76"/>
      <c r="CNM36" s="76"/>
      <c r="CNN36" s="76"/>
      <c r="CNO36" s="76"/>
      <c r="CNP36" s="76"/>
      <c r="CNQ36" s="76"/>
      <c r="CNR36" s="76"/>
      <c r="CNS36" s="76"/>
      <c r="CNT36" s="76"/>
      <c r="CNU36" s="76"/>
      <c r="CNV36" s="76"/>
      <c r="CNW36" s="76"/>
      <c r="CNX36" s="76"/>
      <c r="CNY36" s="76"/>
      <c r="CNZ36" s="76"/>
      <c r="COA36" s="76"/>
      <c r="COB36" s="76"/>
      <c r="COC36" s="76"/>
      <c r="COD36" s="76"/>
      <c r="COE36" s="76"/>
      <c r="COF36" s="76"/>
      <c r="COG36" s="76"/>
      <c r="COH36" s="76"/>
      <c r="COI36" s="76"/>
      <c r="COJ36" s="76"/>
      <c r="COK36" s="76"/>
      <c r="COL36" s="76"/>
      <c r="COM36" s="76"/>
      <c r="CON36" s="76"/>
      <c r="COO36" s="76"/>
      <c r="COP36" s="76"/>
      <c r="COQ36" s="76"/>
      <c r="COR36" s="76"/>
      <c r="COS36" s="76"/>
      <c r="COT36" s="76"/>
      <c r="COU36" s="76"/>
      <c r="COV36" s="76"/>
      <c r="COW36" s="76"/>
      <c r="COX36" s="76"/>
      <c r="COY36" s="76"/>
      <c r="COZ36" s="76"/>
      <c r="CPA36" s="76"/>
      <c r="CPB36" s="76"/>
      <c r="CPC36" s="76"/>
      <c r="CPD36" s="76"/>
      <c r="CPE36" s="76"/>
      <c r="CPF36" s="76"/>
      <c r="CPG36" s="76"/>
      <c r="CPH36" s="76"/>
      <c r="CPI36" s="76"/>
      <c r="CPJ36" s="76"/>
      <c r="CPK36" s="76"/>
      <c r="CPL36" s="76"/>
      <c r="CPM36" s="76"/>
      <c r="CPN36" s="76"/>
      <c r="CPO36" s="76"/>
      <c r="CPP36" s="76"/>
      <c r="CPQ36" s="76"/>
      <c r="CPR36" s="76"/>
      <c r="CPS36" s="76"/>
      <c r="CPT36" s="76"/>
      <c r="CPU36" s="76"/>
      <c r="CPV36" s="76"/>
      <c r="CPW36" s="76"/>
      <c r="CPX36" s="76"/>
      <c r="CPY36" s="76"/>
      <c r="CPZ36" s="76"/>
      <c r="CQA36" s="76"/>
      <c r="CQB36" s="76"/>
      <c r="CQC36" s="76"/>
      <c r="CQD36" s="76"/>
      <c r="CQE36" s="76"/>
      <c r="CQF36" s="76"/>
      <c r="CQG36" s="76"/>
      <c r="CQH36" s="76"/>
      <c r="CQI36" s="76"/>
      <c r="CQJ36" s="76"/>
      <c r="CQK36" s="76"/>
      <c r="CQL36" s="76"/>
      <c r="CQM36" s="76"/>
      <c r="CQN36" s="76"/>
      <c r="CQO36" s="76"/>
      <c r="CQP36" s="76"/>
      <c r="CQQ36" s="76"/>
      <c r="CQR36" s="76"/>
      <c r="CQS36" s="76"/>
      <c r="CQT36" s="76"/>
      <c r="CQU36" s="76"/>
      <c r="CQV36" s="76"/>
      <c r="CQW36" s="76"/>
      <c r="CQX36" s="76"/>
      <c r="CQY36" s="76"/>
      <c r="CQZ36" s="76"/>
      <c r="CRA36" s="76"/>
      <c r="CRB36" s="76"/>
      <c r="CRC36" s="76"/>
      <c r="CRD36" s="76"/>
      <c r="CRE36" s="76"/>
      <c r="CRF36" s="76"/>
      <c r="CRG36" s="76"/>
      <c r="CRH36" s="76"/>
      <c r="CRI36" s="76"/>
      <c r="CRJ36" s="76"/>
      <c r="CRK36" s="76"/>
      <c r="CRL36" s="76"/>
      <c r="CRM36" s="76"/>
      <c r="CRN36" s="76"/>
      <c r="CRO36" s="76"/>
      <c r="CRP36" s="76"/>
      <c r="CRQ36" s="76"/>
      <c r="CRR36" s="76"/>
      <c r="CRS36" s="76"/>
      <c r="CRT36" s="76"/>
      <c r="CRU36" s="76"/>
      <c r="CRV36" s="76"/>
      <c r="CRW36" s="76"/>
      <c r="CRX36" s="76"/>
      <c r="CRY36" s="76"/>
      <c r="CRZ36" s="76"/>
      <c r="CSA36" s="76"/>
      <c r="CSB36" s="76"/>
      <c r="CSC36" s="76"/>
      <c r="CSD36" s="76"/>
      <c r="CSE36" s="76"/>
      <c r="CSF36" s="76"/>
      <c r="CSG36" s="76"/>
      <c r="CSH36" s="76"/>
      <c r="CSI36" s="76"/>
      <c r="CSJ36" s="76"/>
      <c r="CSK36" s="76"/>
      <c r="CSL36" s="76"/>
      <c r="CSM36" s="76"/>
      <c r="CSN36" s="76"/>
      <c r="CSO36" s="76"/>
      <c r="CSP36" s="76"/>
      <c r="CSQ36" s="76"/>
      <c r="CSR36" s="76"/>
      <c r="CSS36" s="76"/>
      <c r="CST36" s="76"/>
      <c r="CSU36" s="76"/>
      <c r="CSV36" s="76"/>
      <c r="CSW36" s="76"/>
      <c r="CSX36" s="76"/>
      <c r="CSY36" s="76"/>
      <c r="CSZ36" s="76"/>
      <c r="CTA36" s="76"/>
      <c r="CTB36" s="76"/>
      <c r="CTC36" s="76"/>
      <c r="CTD36" s="76"/>
      <c r="CTE36" s="76"/>
      <c r="CTF36" s="76"/>
      <c r="CTG36" s="76"/>
      <c r="CTH36" s="76"/>
      <c r="CTI36" s="76"/>
      <c r="CTJ36" s="76"/>
      <c r="CTK36" s="76"/>
      <c r="CTL36" s="76"/>
      <c r="CTM36" s="76"/>
      <c r="CTN36" s="76"/>
      <c r="CTO36" s="76"/>
      <c r="CTP36" s="76"/>
      <c r="CTQ36" s="76"/>
      <c r="CTR36" s="76"/>
      <c r="CTS36" s="76"/>
      <c r="CTT36" s="76"/>
      <c r="CTU36" s="76"/>
      <c r="CTV36" s="76"/>
      <c r="CTW36" s="76"/>
      <c r="CTX36" s="76"/>
      <c r="CTY36" s="76"/>
      <c r="CTZ36" s="76"/>
      <c r="CUA36" s="76"/>
      <c r="CUB36" s="76"/>
      <c r="CUC36" s="76"/>
      <c r="CUD36" s="76"/>
      <c r="CUE36" s="76"/>
      <c r="CUF36" s="76"/>
      <c r="CUG36" s="76"/>
      <c r="CUH36" s="76"/>
      <c r="CUI36" s="76"/>
      <c r="CUJ36" s="76"/>
      <c r="CUK36" s="76"/>
      <c r="CUL36" s="76"/>
      <c r="CUM36" s="76"/>
      <c r="CUN36" s="76"/>
      <c r="CUO36" s="76"/>
      <c r="CUP36" s="76"/>
      <c r="CUQ36" s="76"/>
      <c r="CUR36" s="76"/>
      <c r="CUS36" s="76"/>
      <c r="CUT36" s="76"/>
      <c r="CUU36" s="76"/>
      <c r="CUV36" s="76"/>
      <c r="CUW36" s="76"/>
      <c r="CUX36" s="76"/>
      <c r="CUY36" s="76"/>
      <c r="CUZ36" s="76"/>
      <c r="CVA36" s="76"/>
      <c r="CVB36" s="76"/>
      <c r="CVC36" s="76"/>
      <c r="CVD36" s="76"/>
      <c r="CVE36" s="76"/>
      <c r="CVF36" s="76"/>
      <c r="CVG36" s="76"/>
      <c r="CVH36" s="76"/>
      <c r="CVI36" s="76"/>
      <c r="CVJ36" s="76"/>
      <c r="CVK36" s="76"/>
      <c r="CVL36" s="76"/>
      <c r="CVM36" s="76"/>
      <c r="CVN36" s="76"/>
      <c r="CVO36" s="76"/>
      <c r="CVP36" s="76"/>
      <c r="CVQ36" s="76"/>
      <c r="CVR36" s="76"/>
      <c r="CVS36" s="76"/>
      <c r="CVT36" s="76"/>
      <c r="CVU36" s="76"/>
      <c r="CVV36" s="76"/>
      <c r="CVW36" s="76"/>
      <c r="CVX36" s="76"/>
      <c r="CVY36" s="76"/>
      <c r="CVZ36" s="76"/>
      <c r="CWA36" s="76"/>
      <c r="CWB36" s="76"/>
      <c r="CWC36" s="76"/>
      <c r="CWD36" s="76"/>
      <c r="CWE36" s="76"/>
      <c r="CWF36" s="76"/>
      <c r="CWG36" s="76"/>
      <c r="CWH36" s="76"/>
      <c r="CWI36" s="76"/>
      <c r="CWJ36" s="76"/>
      <c r="CWK36" s="76"/>
      <c r="CWL36" s="76"/>
      <c r="CWM36" s="76"/>
      <c r="CWN36" s="76"/>
      <c r="CWO36" s="76"/>
      <c r="CWP36" s="76"/>
      <c r="CWQ36" s="76"/>
      <c r="CWR36" s="76"/>
      <c r="CWS36" s="76"/>
      <c r="CWT36" s="76"/>
      <c r="CWU36" s="76"/>
      <c r="CWV36" s="76"/>
      <c r="CWW36" s="76"/>
      <c r="CWX36" s="76"/>
      <c r="CWY36" s="76"/>
      <c r="CWZ36" s="76"/>
      <c r="CXA36" s="76"/>
      <c r="CXB36" s="76"/>
      <c r="CXC36" s="76"/>
      <c r="CXD36" s="76"/>
      <c r="CXE36" s="76"/>
      <c r="CXF36" s="76"/>
      <c r="CXG36" s="76"/>
      <c r="CXH36" s="76"/>
      <c r="CXI36" s="76"/>
      <c r="CXJ36" s="76"/>
      <c r="CXK36" s="76"/>
      <c r="CXL36" s="76"/>
      <c r="CXM36" s="76"/>
      <c r="CXN36" s="76"/>
      <c r="CXO36" s="76"/>
      <c r="CXP36" s="76"/>
      <c r="CXQ36" s="76"/>
      <c r="CXR36" s="76"/>
      <c r="CXS36" s="76"/>
      <c r="CXT36" s="76"/>
      <c r="CXU36" s="76"/>
      <c r="CXV36" s="76"/>
      <c r="CXW36" s="76"/>
      <c r="CXX36" s="76"/>
      <c r="CXY36" s="76"/>
      <c r="CXZ36" s="76"/>
      <c r="CYA36" s="76"/>
      <c r="CYB36" s="76"/>
      <c r="CYC36" s="76"/>
      <c r="CYD36" s="76"/>
      <c r="CYE36" s="76"/>
      <c r="CYF36" s="76"/>
      <c r="CYG36" s="76"/>
      <c r="CYH36" s="76"/>
      <c r="CYI36" s="76"/>
      <c r="CYJ36" s="76"/>
      <c r="CYK36" s="76"/>
      <c r="CYL36" s="76"/>
      <c r="CYM36" s="76"/>
      <c r="CYN36" s="76"/>
      <c r="CYO36" s="76"/>
      <c r="CYP36" s="76"/>
      <c r="CYQ36" s="76"/>
      <c r="CYR36" s="76"/>
      <c r="CYS36" s="76"/>
      <c r="CYT36" s="76"/>
      <c r="CYU36" s="76"/>
      <c r="CYV36" s="76"/>
      <c r="CYW36" s="76"/>
      <c r="CYX36" s="76"/>
      <c r="CYY36" s="76"/>
      <c r="CYZ36" s="76"/>
      <c r="CZA36" s="76"/>
      <c r="CZB36" s="76"/>
      <c r="CZC36" s="76"/>
      <c r="CZD36" s="76"/>
      <c r="CZE36" s="76"/>
      <c r="CZF36" s="76"/>
      <c r="CZG36" s="76"/>
      <c r="CZH36" s="76"/>
      <c r="CZI36" s="76"/>
      <c r="CZJ36" s="76"/>
      <c r="CZK36" s="76"/>
      <c r="CZL36" s="76"/>
      <c r="CZM36" s="76"/>
      <c r="CZN36" s="76"/>
      <c r="CZO36" s="76"/>
      <c r="CZP36" s="76"/>
      <c r="CZQ36" s="76"/>
      <c r="CZR36" s="76"/>
      <c r="CZS36" s="76"/>
      <c r="CZT36" s="76"/>
      <c r="CZU36" s="76"/>
      <c r="CZV36" s="76"/>
      <c r="CZW36" s="76"/>
      <c r="CZX36" s="76"/>
      <c r="CZY36" s="76"/>
      <c r="CZZ36" s="76"/>
      <c r="DAA36" s="76"/>
      <c r="DAB36" s="76"/>
      <c r="DAC36" s="76"/>
      <c r="DAD36" s="76"/>
      <c r="DAE36" s="76"/>
      <c r="DAF36" s="76"/>
      <c r="DAG36" s="76"/>
      <c r="DAH36" s="76"/>
      <c r="DAI36" s="76"/>
      <c r="DAJ36" s="76"/>
      <c r="DAK36" s="76"/>
      <c r="DAL36" s="76"/>
      <c r="DAM36" s="76"/>
      <c r="DAN36" s="76"/>
      <c r="DAO36" s="76"/>
      <c r="DAP36" s="76"/>
      <c r="DAQ36" s="76"/>
      <c r="DAR36" s="76"/>
      <c r="DAS36" s="76"/>
      <c r="DAT36" s="76"/>
      <c r="DAU36" s="76"/>
      <c r="DAV36" s="76"/>
      <c r="DAW36" s="76"/>
      <c r="DAX36" s="76"/>
      <c r="DAY36" s="76"/>
      <c r="DAZ36" s="76"/>
      <c r="DBA36" s="76"/>
      <c r="DBB36" s="76"/>
      <c r="DBC36" s="76"/>
      <c r="DBD36" s="76"/>
      <c r="DBE36" s="76"/>
      <c r="DBF36" s="76"/>
      <c r="DBG36" s="76"/>
      <c r="DBH36" s="76"/>
      <c r="DBI36" s="76"/>
      <c r="DBJ36" s="76"/>
      <c r="DBK36" s="76"/>
      <c r="DBL36" s="76"/>
      <c r="DBM36" s="76"/>
      <c r="DBN36" s="76"/>
      <c r="DBO36" s="76"/>
      <c r="DBP36" s="76"/>
      <c r="DBQ36" s="76"/>
      <c r="DBR36" s="76"/>
      <c r="DBS36" s="76"/>
      <c r="DBT36" s="76"/>
      <c r="DBU36" s="76"/>
      <c r="DBV36" s="76"/>
      <c r="DBW36" s="76"/>
      <c r="DBX36" s="76"/>
      <c r="DBY36" s="76"/>
      <c r="DBZ36" s="76"/>
      <c r="DCA36" s="76"/>
      <c r="DCB36" s="76"/>
      <c r="DCC36" s="76"/>
      <c r="DCD36" s="76"/>
      <c r="DCE36" s="76"/>
      <c r="DCF36" s="76"/>
      <c r="DCG36" s="76"/>
      <c r="DCH36" s="76"/>
      <c r="DCI36" s="76"/>
      <c r="DCJ36" s="76"/>
      <c r="DCK36" s="76"/>
      <c r="DCL36" s="76"/>
      <c r="DCM36" s="76"/>
      <c r="DCN36" s="76"/>
      <c r="DCO36" s="76"/>
      <c r="DCP36" s="76"/>
      <c r="DCQ36" s="76"/>
      <c r="DCR36" s="76"/>
      <c r="DCS36" s="76"/>
      <c r="DCT36" s="76"/>
      <c r="DCU36" s="76"/>
      <c r="DCV36" s="76"/>
      <c r="DCW36" s="76"/>
      <c r="DCX36" s="76"/>
      <c r="DCY36" s="76"/>
      <c r="DCZ36" s="76"/>
      <c r="DDA36" s="76"/>
      <c r="DDB36" s="76"/>
      <c r="DDC36" s="76"/>
      <c r="DDD36" s="76"/>
      <c r="DDE36" s="76"/>
      <c r="DDF36" s="76"/>
      <c r="DDG36" s="76"/>
      <c r="DDH36" s="76"/>
      <c r="DDI36" s="76"/>
      <c r="DDJ36" s="76"/>
      <c r="DDK36" s="76"/>
      <c r="DDL36" s="76"/>
      <c r="DDM36" s="76"/>
      <c r="DDN36" s="76"/>
      <c r="DDO36" s="76"/>
      <c r="DDP36" s="76"/>
      <c r="DDQ36" s="76"/>
      <c r="DDR36" s="76"/>
      <c r="DDS36" s="76"/>
      <c r="DDT36" s="76"/>
      <c r="DDU36" s="76"/>
      <c r="DDV36" s="76"/>
      <c r="DDW36" s="76"/>
      <c r="DDX36" s="76"/>
      <c r="DDY36" s="76"/>
      <c r="DDZ36" s="76"/>
      <c r="DEA36" s="76"/>
      <c r="DEB36" s="76"/>
      <c r="DEC36" s="76"/>
      <c r="DED36" s="76"/>
      <c r="DEE36" s="76"/>
      <c r="DEF36" s="76"/>
      <c r="DEG36" s="76"/>
      <c r="DEH36" s="76"/>
      <c r="DEI36" s="76"/>
      <c r="DEJ36" s="76"/>
      <c r="DEK36" s="76"/>
      <c r="DEL36" s="76"/>
      <c r="DEM36" s="76"/>
      <c r="DEN36" s="76"/>
      <c r="DEO36" s="76"/>
      <c r="DEP36" s="76"/>
      <c r="DEQ36" s="76"/>
      <c r="DER36" s="76"/>
      <c r="DES36" s="76"/>
      <c r="DET36" s="76"/>
      <c r="DEU36" s="76"/>
      <c r="DEV36" s="76"/>
      <c r="DEW36" s="76"/>
      <c r="DEX36" s="76"/>
      <c r="DEY36" s="76"/>
      <c r="DEZ36" s="76"/>
      <c r="DFA36" s="76"/>
      <c r="DFB36" s="76"/>
      <c r="DFC36" s="76"/>
      <c r="DFD36" s="76"/>
      <c r="DFE36" s="76"/>
      <c r="DFF36" s="76"/>
      <c r="DFG36" s="76"/>
      <c r="DFH36" s="76"/>
      <c r="DFI36" s="76"/>
      <c r="DFJ36" s="76"/>
      <c r="DFK36" s="76"/>
      <c r="DFL36" s="76"/>
      <c r="DFM36" s="76"/>
      <c r="DFN36" s="76"/>
      <c r="DFO36" s="76"/>
      <c r="DFP36" s="76"/>
      <c r="DFQ36" s="76"/>
      <c r="DFR36" s="76"/>
      <c r="DFS36" s="76"/>
      <c r="DFT36" s="76"/>
      <c r="DFU36" s="76"/>
      <c r="DFV36" s="76"/>
      <c r="DFW36" s="76"/>
      <c r="DFX36" s="76"/>
      <c r="DFY36" s="76"/>
      <c r="DFZ36" s="76"/>
      <c r="DGA36" s="76"/>
      <c r="DGB36" s="76"/>
      <c r="DGC36" s="76"/>
      <c r="DGD36" s="76"/>
      <c r="DGE36" s="76"/>
      <c r="DGF36" s="76"/>
      <c r="DGG36" s="76"/>
      <c r="DGH36" s="76"/>
      <c r="DGI36" s="76"/>
      <c r="DGJ36" s="76"/>
      <c r="DGK36" s="76"/>
      <c r="DGL36" s="76"/>
      <c r="DGM36" s="76"/>
      <c r="DGN36" s="76"/>
      <c r="DGO36" s="76"/>
      <c r="DGP36" s="76"/>
      <c r="DGQ36" s="76"/>
      <c r="DGR36" s="76"/>
      <c r="DGS36" s="76"/>
      <c r="DGT36" s="76"/>
      <c r="DGU36" s="76"/>
      <c r="DGV36" s="76"/>
      <c r="DGW36" s="76"/>
      <c r="DGX36" s="76"/>
      <c r="DGY36" s="76"/>
      <c r="DGZ36" s="76"/>
      <c r="DHA36" s="76"/>
      <c r="DHB36" s="76"/>
      <c r="DHC36" s="76"/>
      <c r="DHD36" s="76"/>
      <c r="DHE36" s="76"/>
      <c r="DHF36" s="76"/>
      <c r="DHG36" s="76"/>
      <c r="DHH36" s="76"/>
      <c r="DHI36" s="76"/>
      <c r="DHJ36" s="76"/>
      <c r="DHK36" s="76"/>
      <c r="DHL36" s="76"/>
      <c r="DHM36" s="76"/>
      <c r="DHN36" s="76"/>
      <c r="DHO36" s="76"/>
      <c r="DHP36" s="76"/>
      <c r="DHQ36" s="76"/>
      <c r="DHR36" s="76"/>
      <c r="DHS36" s="76"/>
      <c r="DHT36" s="76"/>
      <c r="DHU36" s="76"/>
      <c r="DHV36" s="76"/>
      <c r="DHW36" s="76"/>
      <c r="DHX36" s="76"/>
      <c r="DHY36" s="76"/>
      <c r="DHZ36" s="76"/>
      <c r="DIA36" s="76"/>
      <c r="DIB36" s="76"/>
      <c r="DIC36" s="76"/>
      <c r="DID36" s="76"/>
      <c r="DIE36" s="76"/>
      <c r="DIF36" s="76"/>
      <c r="DIG36" s="76"/>
      <c r="DIH36" s="76"/>
      <c r="DII36" s="76"/>
      <c r="DIJ36" s="76"/>
      <c r="DIK36" s="76"/>
      <c r="DIL36" s="76"/>
      <c r="DIM36" s="76"/>
      <c r="DIN36" s="76"/>
      <c r="DIO36" s="76"/>
      <c r="DIP36" s="76"/>
      <c r="DIQ36" s="76"/>
      <c r="DIR36" s="76"/>
      <c r="DIS36" s="76"/>
      <c r="DIT36" s="76"/>
      <c r="DIU36" s="76"/>
      <c r="DIV36" s="76"/>
      <c r="DIW36" s="76"/>
      <c r="DIX36" s="76"/>
      <c r="DIY36" s="76"/>
      <c r="DIZ36" s="76"/>
      <c r="DJA36" s="76"/>
      <c r="DJB36" s="76"/>
      <c r="DJC36" s="76"/>
      <c r="DJD36" s="76"/>
      <c r="DJE36" s="76"/>
      <c r="DJF36" s="76"/>
      <c r="DJG36" s="76"/>
      <c r="DJH36" s="76"/>
      <c r="DJI36" s="76"/>
      <c r="DJJ36" s="76"/>
      <c r="DJK36" s="76"/>
      <c r="DJL36" s="76"/>
      <c r="DJM36" s="76"/>
      <c r="DJN36" s="76"/>
      <c r="DJO36" s="76"/>
      <c r="DJP36" s="76"/>
      <c r="DJQ36" s="76"/>
      <c r="DJR36" s="76"/>
      <c r="DJS36" s="76"/>
      <c r="DJT36" s="76"/>
      <c r="DJU36" s="76"/>
      <c r="DJV36" s="76"/>
      <c r="DJW36" s="76"/>
      <c r="DJX36" s="76"/>
      <c r="DJY36" s="76"/>
      <c r="DJZ36" s="76"/>
      <c r="DKA36" s="76"/>
      <c r="DKB36" s="76"/>
      <c r="DKC36" s="76"/>
      <c r="DKD36" s="76"/>
      <c r="DKE36" s="76"/>
      <c r="DKF36" s="76"/>
      <c r="DKG36" s="76"/>
      <c r="DKH36" s="76"/>
      <c r="DKI36" s="76"/>
      <c r="DKJ36" s="76"/>
      <c r="DKK36" s="76"/>
      <c r="DKL36" s="76"/>
      <c r="DKM36" s="76"/>
      <c r="DKN36" s="76"/>
      <c r="DKO36" s="76"/>
      <c r="DKP36" s="76"/>
      <c r="DKQ36" s="76"/>
      <c r="DKR36" s="76"/>
      <c r="DKS36" s="76"/>
      <c r="DKT36" s="76"/>
      <c r="DKU36" s="76"/>
      <c r="DKV36" s="76"/>
      <c r="DKW36" s="76"/>
      <c r="DKX36" s="76"/>
      <c r="DKY36" s="76"/>
      <c r="DKZ36" s="76"/>
      <c r="DLA36" s="76"/>
      <c r="DLB36" s="76"/>
      <c r="DLC36" s="76"/>
      <c r="DLD36" s="76"/>
      <c r="DLE36" s="76"/>
      <c r="DLF36" s="76"/>
      <c r="DLG36" s="76"/>
      <c r="DLH36" s="76"/>
      <c r="DLI36" s="76"/>
      <c r="DLJ36" s="76"/>
      <c r="DLK36" s="76"/>
      <c r="DLL36" s="76"/>
      <c r="DLM36" s="76"/>
      <c r="DLN36" s="76"/>
      <c r="DLO36" s="76"/>
      <c r="DLP36" s="76"/>
      <c r="DLQ36" s="76"/>
      <c r="DLR36" s="76"/>
      <c r="DLS36" s="76"/>
      <c r="DLT36" s="76"/>
      <c r="DLU36" s="76"/>
      <c r="DLV36" s="76"/>
      <c r="DLW36" s="76"/>
      <c r="DLX36" s="76"/>
      <c r="DLY36" s="76"/>
      <c r="DLZ36" s="76"/>
      <c r="DMA36" s="76"/>
      <c r="DMB36" s="76"/>
      <c r="DMC36" s="76"/>
      <c r="DMD36" s="76"/>
      <c r="DME36" s="76"/>
      <c r="DMF36" s="76"/>
      <c r="DMG36" s="76"/>
      <c r="DMH36" s="76"/>
      <c r="DMI36" s="76"/>
      <c r="DMJ36" s="76"/>
      <c r="DMK36" s="76"/>
      <c r="DML36" s="76"/>
      <c r="DMM36" s="76"/>
      <c r="DMN36" s="76"/>
      <c r="DMO36" s="76"/>
      <c r="DMP36" s="76"/>
      <c r="DMQ36" s="76"/>
      <c r="DMR36" s="76"/>
      <c r="DMS36" s="76"/>
      <c r="DMT36" s="76"/>
      <c r="DMU36" s="76"/>
      <c r="DMV36" s="76"/>
      <c r="DMW36" s="76"/>
      <c r="DMX36" s="76"/>
      <c r="DMY36" s="76"/>
      <c r="DMZ36" s="76"/>
      <c r="DNA36" s="76"/>
      <c r="DNB36" s="76"/>
      <c r="DNC36" s="76"/>
      <c r="DND36" s="76"/>
      <c r="DNE36" s="76"/>
      <c r="DNF36" s="76"/>
      <c r="DNG36" s="76"/>
      <c r="DNH36" s="76"/>
      <c r="DNI36" s="76"/>
      <c r="DNJ36" s="76"/>
      <c r="DNK36" s="76"/>
      <c r="DNL36" s="76"/>
      <c r="DNM36" s="76"/>
      <c r="DNN36" s="76"/>
      <c r="DNO36" s="76"/>
      <c r="DNP36" s="76"/>
      <c r="DNQ36" s="76"/>
      <c r="DNR36" s="76"/>
      <c r="DNS36" s="76"/>
      <c r="DNT36" s="76"/>
      <c r="DNU36" s="76"/>
      <c r="DNV36" s="76"/>
      <c r="DNW36" s="76"/>
      <c r="DNX36" s="76"/>
      <c r="DNY36" s="76"/>
      <c r="DNZ36" s="76"/>
      <c r="DOA36" s="76"/>
      <c r="DOB36" s="76"/>
      <c r="DOC36" s="76"/>
      <c r="DOD36" s="76"/>
      <c r="DOE36" s="76"/>
      <c r="DOF36" s="76"/>
      <c r="DOG36" s="76"/>
      <c r="DOH36" s="76"/>
      <c r="DOI36" s="76"/>
      <c r="DOJ36" s="76"/>
      <c r="DOK36" s="76"/>
      <c r="DOL36" s="76"/>
      <c r="DOM36" s="76"/>
      <c r="DON36" s="76"/>
      <c r="DOO36" s="76"/>
      <c r="DOP36" s="76"/>
      <c r="DOQ36" s="76"/>
      <c r="DOR36" s="76"/>
      <c r="DOS36" s="76"/>
      <c r="DOT36" s="76"/>
      <c r="DOU36" s="76"/>
      <c r="DOV36" s="76"/>
      <c r="DOW36" s="76"/>
      <c r="DOX36" s="76"/>
      <c r="DOY36" s="76"/>
      <c r="DOZ36" s="76"/>
      <c r="DPA36" s="76"/>
      <c r="DPB36" s="76"/>
      <c r="DPC36" s="76"/>
      <c r="DPD36" s="76"/>
      <c r="DPE36" s="76"/>
      <c r="DPF36" s="76"/>
      <c r="DPG36" s="76"/>
      <c r="DPH36" s="76"/>
      <c r="DPI36" s="76"/>
      <c r="DPJ36" s="76"/>
      <c r="DPK36" s="76"/>
      <c r="DPL36" s="76"/>
      <c r="DPM36" s="76"/>
      <c r="DPN36" s="76"/>
      <c r="DPO36" s="76"/>
      <c r="DPP36" s="76"/>
      <c r="DPQ36" s="76"/>
      <c r="DPR36" s="76"/>
      <c r="DPS36" s="76"/>
      <c r="DPT36" s="76"/>
      <c r="DPU36" s="76"/>
      <c r="DPV36" s="76"/>
      <c r="DPW36" s="76"/>
      <c r="DPX36" s="76"/>
      <c r="DPY36" s="76"/>
      <c r="DPZ36" s="76"/>
      <c r="DQA36" s="76"/>
      <c r="DQB36" s="76"/>
      <c r="DQC36" s="76"/>
      <c r="DQD36" s="76"/>
      <c r="DQE36" s="76"/>
      <c r="DQF36" s="76"/>
      <c r="DQG36" s="76"/>
      <c r="DQH36" s="76"/>
      <c r="DQI36" s="76"/>
      <c r="DQJ36" s="76"/>
      <c r="DQK36" s="76"/>
      <c r="DQL36" s="76"/>
      <c r="DQM36" s="76"/>
      <c r="DQN36" s="76"/>
      <c r="DQO36" s="76"/>
      <c r="DQP36" s="76"/>
      <c r="DQQ36" s="76"/>
      <c r="DQR36" s="76"/>
      <c r="DQS36" s="76"/>
      <c r="DQT36" s="76"/>
      <c r="DQU36" s="76"/>
      <c r="DQV36" s="76"/>
      <c r="DQW36" s="76"/>
      <c r="DQX36" s="76"/>
      <c r="DQY36" s="76"/>
      <c r="DQZ36" s="76"/>
      <c r="DRA36" s="76"/>
      <c r="DRB36" s="76"/>
      <c r="DRC36" s="76"/>
      <c r="DRD36" s="76"/>
      <c r="DRE36" s="76"/>
      <c r="DRF36" s="76"/>
      <c r="DRG36" s="76"/>
      <c r="DRH36" s="76"/>
      <c r="DRI36" s="76"/>
      <c r="DRJ36" s="76"/>
      <c r="DRK36" s="76"/>
      <c r="DRL36" s="76"/>
      <c r="DRM36" s="76"/>
      <c r="DRN36" s="76"/>
      <c r="DRO36" s="76"/>
      <c r="DRP36" s="76"/>
      <c r="DRQ36" s="76"/>
      <c r="DRR36" s="76"/>
      <c r="DRS36" s="76"/>
      <c r="DRT36" s="76"/>
      <c r="DRU36" s="76"/>
      <c r="DRV36" s="76"/>
      <c r="DRW36" s="76"/>
      <c r="DRX36" s="76"/>
      <c r="DRY36" s="76"/>
      <c r="DRZ36" s="76"/>
      <c r="DSA36" s="76"/>
      <c r="DSB36" s="76"/>
      <c r="DSC36" s="76"/>
      <c r="DSD36" s="76"/>
      <c r="DSE36" s="76"/>
      <c r="DSF36" s="76"/>
      <c r="DSG36" s="76"/>
      <c r="DSH36" s="76"/>
      <c r="DSI36" s="76"/>
      <c r="DSJ36" s="76"/>
      <c r="DSK36" s="76"/>
      <c r="DSL36" s="76"/>
      <c r="DSM36" s="76"/>
      <c r="DSN36" s="76"/>
      <c r="DSO36" s="76"/>
      <c r="DSP36" s="76"/>
      <c r="DSQ36" s="76"/>
      <c r="DSR36" s="76"/>
      <c r="DSS36" s="76"/>
      <c r="DST36" s="76"/>
      <c r="DSU36" s="76"/>
      <c r="DSV36" s="76"/>
      <c r="DSW36" s="76"/>
      <c r="DSX36" s="76"/>
      <c r="DSY36" s="76"/>
      <c r="DSZ36" s="76"/>
      <c r="DTA36" s="76"/>
      <c r="DTB36" s="76"/>
      <c r="DTC36" s="76"/>
      <c r="DTD36" s="76"/>
      <c r="DTE36" s="76"/>
      <c r="DTF36" s="76"/>
      <c r="DTG36" s="76"/>
      <c r="DTH36" s="76"/>
      <c r="DTI36" s="76"/>
      <c r="DTJ36" s="76"/>
      <c r="DTK36" s="76"/>
      <c r="DTL36" s="76"/>
      <c r="DTM36" s="76"/>
      <c r="DTN36" s="76"/>
      <c r="DTO36" s="76"/>
      <c r="DTP36" s="76"/>
      <c r="DTQ36" s="76"/>
      <c r="DTR36" s="76"/>
      <c r="DTS36" s="76"/>
      <c r="DTT36" s="76"/>
      <c r="DTU36" s="76"/>
      <c r="DTV36" s="76"/>
      <c r="DTW36" s="76"/>
      <c r="DTX36" s="76"/>
      <c r="DTY36" s="76"/>
      <c r="DTZ36" s="76"/>
      <c r="DUA36" s="76"/>
      <c r="DUB36" s="76"/>
      <c r="DUC36" s="76"/>
      <c r="DUD36" s="76"/>
      <c r="DUE36" s="76"/>
      <c r="DUF36" s="76"/>
      <c r="DUG36" s="76"/>
      <c r="DUH36" s="76"/>
      <c r="DUI36" s="76"/>
      <c r="DUJ36" s="76"/>
      <c r="DUK36" s="76"/>
      <c r="DUL36" s="76"/>
      <c r="DUM36" s="76"/>
      <c r="DUN36" s="76"/>
      <c r="DUO36" s="76"/>
      <c r="DUP36" s="76"/>
      <c r="DUQ36" s="76"/>
      <c r="DUR36" s="76"/>
      <c r="DUS36" s="76"/>
      <c r="DUT36" s="76"/>
      <c r="DUU36" s="76"/>
      <c r="DUV36" s="76"/>
      <c r="DUW36" s="76"/>
      <c r="DUX36" s="76"/>
      <c r="DUY36" s="76"/>
      <c r="DUZ36" s="76"/>
      <c r="DVA36" s="76"/>
      <c r="DVB36" s="76"/>
      <c r="DVC36" s="76"/>
      <c r="DVD36" s="76"/>
      <c r="DVE36" s="76"/>
      <c r="DVF36" s="76"/>
      <c r="DVG36" s="76"/>
      <c r="DVH36" s="76"/>
      <c r="DVI36" s="76"/>
      <c r="DVJ36" s="76"/>
      <c r="DVK36" s="76"/>
      <c r="DVL36" s="76"/>
      <c r="DVM36" s="76"/>
      <c r="DVN36" s="76"/>
      <c r="DVO36" s="76"/>
      <c r="DVP36" s="76"/>
      <c r="DVQ36" s="76"/>
      <c r="DVR36" s="76"/>
      <c r="DVS36" s="76"/>
      <c r="DVT36" s="76"/>
      <c r="DVU36" s="76"/>
      <c r="DVV36" s="76"/>
      <c r="DVW36" s="76"/>
      <c r="DVX36" s="76"/>
      <c r="DVY36" s="76"/>
      <c r="DVZ36" s="76"/>
      <c r="DWA36" s="76"/>
      <c r="DWB36" s="76"/>
      <c r="DWC36" s="76"/>
      <c r="DWD36" s="76"/>
      <c r="DWE36" s="76"/>
      <c r="DWF36" s="76"/>
      <c r="DWG36" s="76"/>
      <c r="DWH36" s="76"/>
      <c r="DWI36" s="76"/>
      <c r="DWJ36" s="76"/>
      <c r="DWK36" s="76"/>
      <c r="DWL36" s="76"/>
      <c r="DWM36" s="76"/>
      <c r="DWN36" s="76"/>
      <c r="DWO36" s="76"/>
      <c r="DWP36" s="76"/>
      <c r="DWQ36" s="76"/>
      <c r="DWR36" s="76"/>
      <c r="DWS36" s="76"/>
      <c r="DWT36" s="76"/>
      <c r="DWU36" s="76"/>
      <c r="DWV36" s="76"/>
      <c r="DWW36" s="76"/>
      <c r="DWX36" s="76"/>
      <c r="DWY36" s="76"/>
      <c r="DWZ36" s="76"/>
      <c r="DXA36" s="76"/>
      <c r="DXB36" s="76"/>
      <c r="DXC36" s="76"/>
      <c r="DXD36" s="76"/>
      <c r="DXE36" s="76"/>
      <c r="DXF36" s="76"/>
      <c r="DXG36" s="76"/>
      <c r="DXH36" s="76"/>
      <c r="DXI36" s="76"/>
      <c r="DXJ36" s="76"/>
      <c r="DXK36" s="76"/>
      <c r="DXL36" s="76"/>
      <c r="DXM36" s="76"/>
      <c r="DXN36" s="76"/>
      <c r="DXO36" s="76"/>
      <c r="DXP36" s="76"/>
      <c r="DXQ36" s="76"/>
      <c r="DXR36" s="76"/>
      <c r="DXS36" s="76"/>
      <c r="DXT36" s="76"/>
      <c r="DXU36" s="76"/>
      <c r="DXV36" s="76"/>
      <c r="DXW36" s="76"/>
      <c r="DXX36" s="76"/>
      <c r="DXY36" s="76"/>
      <c r="DXZ36" s="76"/>
      <c r="DYA36" s="76"/>
      <c r="DYB36" s="76"/>
      <c r="DYC36" s="76"/>
      <c r="DYD36" s="76"/>
      <c r="DYE36" s="76"/>
      <c r="DYF36" s="76"/>
      <c r="DYG36" s="76"/>
      <c r="DYH36" s="76"/>
      <c r="DYI36" s="76"/>
      <c r="DYJ36" s="76"/>
      <c r="DYK36" s="76"/>
      <c r="DYL36" s="76"/>
      <c r="DYM36" s="76"/>
      <c r="DYN36" s="76"/>
      <c r="DYO36" s="76"/>
      <c r="DYP36" s="76"/>
      <c r="DYQ36" s="76"/>
      <c r="DYR36" s="76"/>
      <c r="DYS36" s="76"/>
      <c r="DYT36" s="76"/>
      <c r="DYU36" s="76"/>
      <c r="DYV36" s="76"/>
      <c r="DYW36" s="76"/>
      <c r="DYX36" s="76"/>
      <c r="DYY36" s="76"/>
      <c r="DYZ36" s="76"/>
      <c r="DZA36" s="76"/>
      <c r="DZB36" s="76"/>
      <c r="DZC36" s="76"/>
      <c r="DZD36" s="76"/>
      <c r="DZE36" s="76"/>
      <c r="DZF36" s="76"/>
      <c r="DZG36" s="76"/>
      <c r="DZH36" s="76"/>
      <c r="DZI36" s="76"/>
      <c r="DZJ36" s="76"/>
      <c r="DZK36" s="76"/>
      <c r="DZL36" s="76"/>
      <c r="DZM36" s="76"/>
      <c r="DZN36" s="76"/>
      <c r="DZO36" s="76"/>
      <c r="DZP36" s="76"/>
      <c r="DZQ36" s="76"/>
      <c r="DZR36" s="76"/>
      <c r="DZS36" s="76"/>
      <c r="DZT36" s="76"/>
      <c r="DZU36" s="76"/>
      <c r="DZV36" s="76"/>
      <c r="DZW36" s="76"/>
      <c r="DZX36" s="76"/>
      <c r="DZY36" s="76"/>
      <c r="DZZ36" s="76"/>
      <c r="EAA36" s="76"/>
      <c r="EAB36" s="76"/>
      <c r="EAC36" s="76"/>
      <c r="EAD36" s="76"/>
      <c r="EAE36" s="76"/>
      <c r="EAF36" s="76"/>
      <c r="EAG36" s="76"/>
      <c r="EAH36" s="76"/>
      <c r="EAI36" s="76"/>
      <c r="EAJ36" s="76"/>
      <c r="EAK36" s="76"/>
      <c r="EAL36" s="76"/>
      <c r="EAM36" s="76"/>
      <c r="EAN36" s="76"/>
      <c r="EAO36" s="76"/>
      <c r="EAP36" s="76"/>
      <c r="EAQ36" s="76"/>
      <c r="EAR36" s="76"/>
      <c r="EAS36" s="76"/>
      <c r="EAT36" s="76"/>
      <c r="EAU36" s="76"/>
      <c r="EAV36" s="76"/>
      <c r="EAW36" s="76"/>
      <c r="EAX36" s="76"/>
      <c r="EAY36" s="76"/>
      <c r="EAZ36" s="76"/>
      <c r="EBA36" s="76"/>
      <c r="EBB36" s="76"/>
      <c r="EBC36" s="76"/>
      <c r="EBD36" s="76"/>
      <c r="EBE36" s="76"/>
      <c r="EBF36" s="76"/>
      <c r="EBG36" s="76"/>
      <c r="EBH36" s="76"/>
      <c r="EBI36" s="76"/>
      <c r="EBJ36" s="76"/>
      <c r="EBK36" s="76"/>
      <c r="EBL36" s="76"/>
      <c r="EBM36" s="76"/>
      <c r="EBN36" s="76"/>
      <c r="EBO36" s="76"/>
      <c r="EBP36" s="76"/>
      <c r="EBQ36" s="76"/>
      <c r="EBR36" s="76"/>
      <c r="EBS36" s="76"/>
      <c r="EBT36" s="76"/>
      <c r="EBU36" s="76"/>
      <c r="EBV36" s="76"/>
      <c r="EBW36" s="76"/>
      <c r="EBX36" s="76"/>
      <c r="EBY36" s="76"/>
      <c r="EBZ36" s="76"/>
      <c r="ECA36" s="76"/>
      <c r="ECB36" s="76"/>
      <c r="ECC36" s="76"/>
      <c r="ECD36" s="76"/>
      <c r="ECE36" s="76"/>
      <c r="ECF36" s="76"/>
      <c r="ECG36" s="76"/>
      <c r="ECH36" s="76"/>
      <c r="ECI36" s="76"/>
      <c r="ECJ36" s="76"/>
      <c r="ECK36" s="76"/>
      <c r="ECL36" s="76"/>
      <c r="ECM36" s="76"/>
      <c r="ECN36" s="76"/>
      <c r="ECO36" s="76"/>
      <c r="ECP36" s="76"/>
      <c r="ECQ36" s="76"/>
      <c r="ECR36" s="76"/>
      <c r="ECS36" s="76"/>
      <c r="ECT36" s="76"/>
      <c r="ECU36" s="76"/>
      <c r="ECV36" s="76"/>
      <c r="ECW36" s="76"/>
      <c r="ECX36" s="76"/>
      <c r="ECY36" s="76"/>
      <c r="ECZ36" s="76"/>
      <c r="EDA36" s="76"/>
      <c r="EDB36" s="76"/>
      <c r="EDC36" s="76"/>
      <c r="EDD36" s="76"/>
      <c r="EDE36" s="76"/>
      <c r="EDF36" s="76"/>
      <c r="EDG36" s="76"/>
      <c r="EDH36" s="76"/>
      <c r="EDI36" s="76"/>
      <c r="EDJ36" s="76"/>
      <c r="EDK36" s="76"/>
      <c r="EDL36" s="76"/>
      <c r="EDM36" s="76"/>
      <c r="EDN36" s="76"/>
      <c r="EDO36" s="76"/>
      <c r="EDP36" s="76"/>
      <c r="EDQ36" s="76"/>
      <c r="EDR36" s="76"/>
      <c r="EDS36" s="76"/>
      <c r="EDT36" s="76"/>
      <c r="EDU36" s="76"/>
      <c r="EDV36" s="76"/>
      <c r="EDW36" s="76"/>
      <c r="EDX36" s="76"/>
      <c r="EDY36" s="76"/>
      <c r="EDZ36" s="76"/>
      <c r="EEA36" s="76"/>
      <c r="EEB36" s="76"/>
      <c r="EEC36" s="76"/>
      <c r="EED36" s="76"/>
      <c r="EEE36" s="76"/>
      <c r="EEF36" s="76"/>
      <c r="EEG36" s="76"/>
      <c r="EEH36" s="76"/>
      <c r="EEI36" s="76"/>
      <c r="EEJ36" s="76"/>
      <c r="EEK36" s="76"/>
      <c r="EEL36" s="76"/>
      <c r="EEM36" s="76"/>
      <c r="EEN36" s="76"/>
      <c r="EEO36" s="76"/>
      <c r="EEP36" s="76"/>
      <c r="EEQ36" s="76"/>
      <c r="EER36" s="76"/>
      <c r="EES36" s="76"/>
      <c r="EET36" s="76"/>
      <c r="EEU36" s="76"/>
      <c r="EEV36" s="76"/>
      <c r="EEW36" s="76"/>
      <c r="EEX36" s="76"/>
      <c r="EEY36" s="76"/>
      <c r="EEZ36" s="76"/>
      <c r="EFA36" s="76"/>
      <c r="EFB36" s="76"/>
      <c r="EFC36" s="76"/>
      <c r="EFD36" s="76"/>
      <c r="EFE36" s="76"/>
      <c r="EFF36" s="76"/>
      <c r="EFG36" s="76"/>
      <c r="EFH36" s="76"/>
      <c r="EFI36" s="76"/>
      <c r="EFJ36" s="76"/>
      <c r="EFK36" s="76"/>
      <c r="EFL36" s="76"/>
      <c r="EFM36" s="76"/>
      <c r="EFN36" s="76"/>
      <c r="EFO36" s="76"/>
      <c r="EFP36" s="76"/>
      <c r="EFQ36" s="76"/>
      <c r="EFR36" s="76"/>
      <c r="EFS36" s="76"/>
      <c r="EFT36" s="76"/>
      <c r="EFU36" s="76"/>
      <c r="EFV36" s="76"/>
      <c r="EFW36" s="76"/>
      <c r="EFX36" s="76"/>
      <c r="EFY36" s="76"/>
      <c r="EFZ36" s="76"/>
      <c r="EGA36" s="76"/>
      <c r="EGB36" s="76"/>
      <c r="EGC36" s="76"/>
      <c r="EGD36" s="76"/>
      <c r="EGE36" s="76"/>
      <c r="EGF36" s="76"/>
      <c r="EGG36" s="76"/>
      <c r="EGH36" s="76"/>
      <c r="EGI36" s="76"/>
      <c r="EGJ36" s="76"/>
      <c r="EGK36" s="76"/>
      <c r="EGL36" s="76"/>
      <c r="EGM36" s="76"/>
      <c r="EGN36" s="76"/>
      <c r="EGO36" s="76"/>
      <c r="EGP36" s="76"/>
      <c r="EGQ36" s="76"/>
      <c r="EGR36" s="76"/>
      <c r="EGS36" s="76"/>
      <c r="EGT36" s="76"/>
      <c r="EGU36" s="76"/>
      <c r="EGV36" s="76"/>
      <c r="EGW36" s="76"/>
      <c r="EGX36" s="76"/>
      <c r="EGY36" s="76"/>
      <c r="EGZ36" s="76"/>
      <c r="EHA36" s="76"/>
      <c r="EHB36" s="76"/>
      <c r="EHC36" s="76"/>
      <c r="EHD36" s="76"/>
      <c r="EHE36" s="76"/>
      <c r="EHF36" s="76"/>
      <c r="EHG36" s="76"/>
      <c r="EHH36" s="76"/>
      <c r="EHI36" s="76"/>
      <c r="EHJ36" s="76"/>
      <c r="EHK36" s="76"/>
      <c r="EHL36" s="76"/>
      <c r="EHM36" s="76"/>
      <c r="EHN36" s="76"/>
      <c r="EHO36" s="76"/>
      <c r="EHP36" s="76"/>
      <c r="EHQ36" s="76"/>
      <c r="EHR36" s="76"/>
      <c r="EHS36" s="76"/>
      <c r="EHT36" s="76"/>
      <c r="EHU36" s="76"/>
      <c r="EHV36" s="76"/>
      <c r="EHW36" s="76"/>
      <c r="EHX36" s="76"/>
      <c r="EHY36" s="76"/>
      <c r="EHZ36" s="76"/>
      <c r="EIA36" s="76"/>
      <c r="EIB36" s="76"/>
      <c r="EIC36" s="76"/>
      <c r="EID36" s="76"/>
      <c r="EIE36" s="76"/>
      <c r="EIF36" s="76"/>
      <c r="EIG36" s="76"/>
      <c r="EIH36" s="76"/>
      <c r="EII36" s="76"/>
      <c r="EIJ36" s="76"/>
      <c r="EIK36" s="76"/>
      <c r="EIL36" s="76"/>
      <c r="EIM36" s="76"/>
      <c r="EIN36" s="76"/>
      <c r="EIO36" s="76"/>
      <c r="EIP36" s="76"/>
      <c r="EIQ36" s="76"/>
      <c r="EIR36" s="76"/>
      <c r="EIS36" s="76"/>
      <c r="EIT36" s="76"/>
      <c r="EIU36" s="76"/>
      <c r="EIV36" s="76"/>
      <c r="EIW36" s="76"/>
      <c r="EIX36" s="76"/>
      <c r="EIY36" s="76"/>
      <c r="EIZ36" s="76"/>
      <c r="EJA36" s="76"/>
      <c r="EJB36" s="76"/>
      <c r="EJC36" s="76"/>
      <c r="EJD36" s="76"/>
      <c r="EJE36" s="76"/>
      <c r="EJF36" s="76"/>
      <c r="EJG36" s="76"/>
      <c r="EJH36" s="76"/>
      <c r="EJI36" s="76"/>
      <c r="EJJ36" s="76"/>
      <c r="EJK36" s="76"/>
      <c r="EJL36" s="76"/>
      <c r="EJM36" s="76"/>
      <c r="EJN36" s="76"/>
      <c r="EJO36" s="76"/>
      <c r="EJP36" s="76"/>
      <c r="EJQ36" s="76"/>
      <c r="EJR36" s="76"/>
      <c r="EJS36" s="76"/>
      <c r="EJT36" s="76"/>
      <c r="EJU36" s="76"/>
      <c r="EJV36" s="76"/>
      <c r="EJW36" s="76"/>
      <c r="EJX36" s="76"/>
      <c r="EJY36" s="76"/>
      <c r="EJZ36" s="76"/>
      <c r="EKA36" s="76"/>
      <c r="EKB36" s="76"/>
      <c r="EKC36" s="76"/>
      <c r="EKD36" s="76"/>
      <c r="EKE36" s="76"/>
      <c r="EKF36" s="76"/>
      <c r="EKG36" s="76"/>
      <c r="EKH36" s="76"/>
      <c r="EKI36" s="76"/>
      <c r="EKJ36" s="76"/>
      <c r="EKK36" s="76"/>
      <c r="EKL36" s="76"/>
      <c r="EKM36" s="76"/>
      <c r="EKN36" s="76"/>
      <c r="EKO36" s="76"/>
      <c r="EKP36" s="76"/>
      <c r="EKQ36" s="76"/>
      <c r="EKR36" s="76"/>
      <c r="EKS36" s="76"/>
      <c r="EKT36" s="76"/>
      <c r="EKU36" s="76"/>
      <c r="EKV36" s="76"/>
      <c r="EKW36" s="76"/>
      <c r="EKX36" s="76"/>
      <c r="EKY36" s="76"/>
      <c r="EKZ36" s="76"/>
      <c r="ELA36" s="76"/>
      <c r="ELB36" s="76"/>
      <c r="ELC36" s="76"/>
      <c r="ELD36" s="76"/>
      <c r="ELE36" s="76"/>
      <c r="ELF36" s="76"/>
      <c r="ELG36" s="76"/>
      <c r="ELH36" s="76"/>
      <c r="ELI36" s="76"/>
      <c r="ELJ36" s="76"/>
      <c r="ELK36" s="76"/>
      <c r="ELL36" s="76"/>
      <c r="ELM36" s="76"/>
      <c r="ELN36" s="76"/>
      <c r="ELO36" s="76"/>
      <c r="ELP36" s="76"/>
      <c r="ELQ36" s="76"/>
      <c r="ELR36" s="76"/>
      <c r="ELS36" s="76"/>
      <c r="ELT36" s="76"/>
      <c r="ELU36" s="76"/>
      <c r="ELV36" s="76"/>
      <c r="ELW36" s="76"/>
      <c r="ELX36" s="76"/>
      <c r="ELY36" s="76"/>
      <c r="ELZ36" s="76"/>
      <c r="EMA36" s="76"/>
      <c r="EMB36" s="76"/>
      <c r="EMC36" s="76"/>
      <c r="EMD36" s="76"/>
      <c r="EME36" s="76"/>
      <c r="EMF36" s="76"/>
      <c r="EMG36" s="76"/>
      <c r="EMH36" s="76"/>
      <c r="EMI36" s="76"/>
      <c r="EMJ36" s="76"/>
      <c r="EMK36" s="76"/>
      <c r="EML36" s="76"/>
      <c r="EMM36" s="76"/>
      <c r="EMN36" s="76"/>
      <c r="EMO36" s="76"/>
      <c r="EMP36" s="76"/>
      <c r="EMQ36" s="76"/>
      <c r="EMR36" s="76"/>
      <c r="EMS36" s="76"/>
      <c r="EMT36" s="76"/>
      <c r="EMU36" s="76"/>
      <c r="EMV36" s="76"/>
      <c r="EMW36" s="76"/>
      <c r="EMX36" s="76"/>
      <c r="EMY36" s="76"/>
      <c r="EMZ36" s="76"/>
      <c r="ENA36" s="76"/>
      <c r="ENB36" s="76"/>
      <c r="ENC36" s="76"/>
      <c r="END36" s="76"/>
      <c r="ENE36" s="76"/>
      <c r="ENF36" s="76"/>
      <c r="ENG36" s="76"/>
      <c r="ENH36" s="76"/>
      <c r="ENI36" s="76"/>
      <c r="ENJ36" s="76"/>
      <c r="ENK36" s="76"/>
      <c r="ENL36" s="76"/>
      <c r="ENM36" s="76"/>
      <c r="ENN36" s="76"/>
      <c r="ENO36" s="76"/>
      <c r="ENP36" s="76"/>
      <c r="ENQ36" s="76"/>
      <c r="ENR36" s="76"/>
      <c r="ENS36" s="76"/>
      <c r="ENT36" s="76"/>
      <c r="ENU36" s="76"/>
      <c r="ENV36" s="76"/>
      <c r="ENW36" s="76"/>
      <c r="ENX36" s="76"/>
      <c r="ENY36" s="76"/>
      <c r="ENZ36" s="76"/>
      <c r="EOA36" s="76"/>
      <c r="EOB36" s="76"/>
      <c r="EOC36" s="76"/>
      <c r="EOD36" s="76"/>
      <c r="EOE36" s="76"/>
      <c r="EOF36" s="76"/>
      <c r="EOG36" s="76"/>
      <c r="EOH36" s="76"/>
      <c r="EOI36" s="76"/>
      <c r="EOJ36" s="76"/>
      <c r="EOK36" s="76"/>
      <c r="EOL36" s="76"/>
      <c r="EOM36" s="76"/>
      <c r="EON36" s="76"/>
      <c r="EOO36" s="76"/>
      <c r="EOP36" s="76"/>
      <c r="EOQ36" s="76"/>
      <c r="EOR36" s="76"/>
      <c r="EOS36" s="76"/>
      <c r="EOT36" s="76"/>
      <c r="EOU36" s="76"/>
      <c r="EOV36" s="76"/>
      <c r="EOW36" s="76"/>
      <c r="EOX36" s="76"/>
      <c r="EOY36" s="76"/>
      <c r="EOZ36" s="76"/>
      <c r="EPA36" s="76"/>
      <c r="EPB36" s="76"/>
      <c r="EPC36" s="76"/>
      <c r="EPD36" s="76"/>
      <c r="EPE36" s="76"/>
      <c r="EPF36" s="76"/>
      <c r="EPG36" s="76"/>
      <c r="EPH36" s="76"/>
      <c r="EPI36" s="76"/>
      <c r="EPJ36" s="76"/>
      <c r="EPK36" s="76"/>
      <c r="EPL36" s="76"/>
      <c r="EPM36" s="76"/>
      <c r="EPN36" s="76"/>
      <c r="EPO36" s="76"/>
      <c r="EPP36" s="76"/>
      <c r="EPQ36" s="76"/>
      <c r="EPR36" s="76"/>
      <c r="EPS36" s="76"/>
      <c r="EPT36" s="76"/>
      <c r="EPU36" s="76"/>
      <c r="EPV36" s="76"/>
      <c r="EPW36" s="76"/>
      <c r="EPX36" s="76"/>
      <c r="EPY36" s="76"/>
      <c r="EPZ36" s="76"/>
      <c r="EQA36" s="76"/>
      <c r="EQB36" s="76"/>
      <c r="EQC36" s="76"/>
      <c r="EQD36" s="76"/>
      <c r="EQE36" s="76"/>
      <c r="EQF36" s="76"/>
      <c r="EQG36" s="76"/>
      <c r="EQH36" s="76"/>
      <c r="EQI36" s="76"/>
      <c r="EQJ36" s="76"/>
      <c r="EQK36" s="76"/>
      <c r="EQL36" s="76"/>
      <c r="EQM36" s="76"/>
      <c r="EQN36" s="76"/>
      <c r="EQO36" s="76"/>
      <c r="EQP36" s="76"/>
      <c r="EQQ36" s="76"/>
      <c r="EQR36" s="76"/>
      <c r="EQS36" s="76"/>
      <c r="EQT36" s="76"/>
      <c r="EQU36" s="76"/>
      <c r="EQV36" s="76"/>
      <c r="EQW36" s="76"/>
      <c r="EQX36" s="76"/>
      <c r="EQY36" s="76"/>
      <c r="EQZ36" s="76"/>
      <c r="ERA36" s="76"/>
      <c r="ERB36" s="76"/>
      <c r="ERC36" s="76"/>
      <c r="ERD36" s="76"/>
      <c r="ERE36" s="76"/>
      <c r="ERF36" s="76"/>
      <c r="ERG36" s="76"/>
      <c r="ERH36" s="76"/>
      <c r="ERI36" s="76"/>
      <c r="ERJ36" s="76"/>
      <c r="ERK36" s="76"/>
      <c r="ERL36" s="76"/>
      <c r="ERM36" s="76"/>
      <c r="ERN36" s="76"/>
      <c r="ERO36" s="76"/>
      <c r="ERP36" s="76"/>
      <c r="ERQ36" s="76"/>
      <c r="ERR36" s="76"/>
      <c r="ERS36" s="76"/>
      <c r="ERT36" s="76"/>
      <c r="ERU36" s="76"/>
      <c r="ERV36" s="76"/>
      <c r="ERW36" s="76"/>
      <c r="ERX36" s="76"/>
      <c r="ERY36" s="76"/>
      <c r="ERZ36" s="76"/>
      <c r="ESA36" s="76"/>
      <c r="ESB36" s="76"/>
      <c r="ESC36" s="76"/>
      <c r="ESD36" s="76"/>
      <c r="ESE36" s="76"/>
      <c r="ESF36" s="76"/>
      <c r="ESG36" s="76"/>
      <c r="ESH36" s="76"/>
      <c r="ESI36" s="76"/>
      <c r="ESJ36" s="76"/>
      <c r="ESK36" s="76"/>
      <c r="ESL36" s="76"/>
      <c r="ESM36" s="76"/>
      <c r="ESN36" s="76"/>
      <c r="ESO36" s="76"/>
      <c r="ESP36" s="76"/>
      <c r="ESQ36" s="76"/>
      <c r="ESR36" s="76"/>
      <c r="ESS36" s="76"/>
      <c r="EST36" s="76"/>
      <c r="ESU36" s="76"/>
      <c r="ESV36" s="76"/>
      <c r="ESW36" s="76"/>
      <c r="ESX36" s="76"/>
      <c r="ESY36" s="76"/>
      <c r="ESZ36" s="76"/>
      <c r="ETA36" s="76"/>
      <c r="ETB36" s="76"/>
      <c r="ETC36" s="76"/>
      <c r="ETD36" s="76"/>
      <c r="ETE36" s="76"/>
      <c r="ETF36" s="76"/>
      <c r="ETG36" s="76"/>
      <c r="ETH36" s="76"/>
      <c r="ETI36" s="76"/>
      <c r="ETJ36" s="76"/>
      <c r="ETK36" s="76"/>
      <c r="ETL36" s="76"/>
      <c r="ETM36" s="76"/>
      <c r="ETN36" s="76"/>
      <c r="ETO36" s="76"/>
      <c r="ETP36" s="76"/>
      <c r="ETQ36" s="76"/>
      <c r="ETR36" s="76"/>
      <c r="ETS36" s="76"/>
      <c r="ETT36" s="76"/>
      <c r="ETU36" s="76"/>
      <c r="ETV36" s="76"/>
      <c r="ETW36" s="76"/>
      <c r="ETX36" s="76"/>
      <c r="ETY36" s="76"/>
      <c r="ETZ36" s="76"/>
      <c r="EUA36" s="76"/>
      <c r="EUB36" s="76"/>
      <c r="EUC36" s="76"/>
      <c r="EUD36" s="76"/>
      <c r="EUE36" s="76"/>
      <c r="EUF36" s="76"/>
      <c r="EUG36" s="76"/>
      <c r="EUH36" s="76"/>
      <c r="EUI36" s="76"/>
      <c r="EUJ36" s="76"/>
      <c r="EUK36" s="76"/>
      <c r="EUL36" s="76"/>
      <c r="EUM36" s="76"/>
      <c r="EUN36" s="76"/>
      <c r="EUO36" s="76"/>
      <c r="EUP36" s="76"/>
      <c r="EUQ36" s="76"/>
      <c r="EUR36" s="76"/>
      <c r="EUS36" s="76"/>
      <c r="EUT36" s="76"/>
      <c r="EUU36" s="76"/>
      <c r="EUV36" s="76"/>
      <c r="EUW36" s="76"/>
      <c r="EUX36" s="76"/>
      <c r="EUY36" s="76"/>
      <c r="EUZ36" s="76"/>
      <c r="EVA36" s="76"/>
      <c r="EVB36" s="76"/>
      <c r="EVC36" s="76"/>
      <c r="EVD36" s="76"/>
      <c r="EVE36" s="76"/>
      <c r="EVF36" s="76"/>
      <c r="EVG36" s="76"/>
      <c r="EVH36" s="76"/>
      <c r="EVI36" s="76"/>
      <c r="EVJ36" s="76"/>
      <c r="EVK36" s="76"/>
      <c r="EVL36" s="76"/>
      <c r="EVM36" s="76"/>
      <c r="EVN36" s="76"/>
      <c r="EVO36" s="76"/>
      <c r="EVP36" s="76"/>
      <c r="EVQ36" s="76"/>
      <c r="EVR36" s="76"/>
      <c r="EVS36" s="76"/>
      <c r="EVT36" s="76"/>
      <c r="EVU36" s="76"/>
      <c r="EVV36" s="76"/>
      <c r="EVW36" s="76"/>
      <c r="EVX36" s="76"/>
      <c r="EVY36" s="76"/>
      <c r="EVZ36" s="76"/>
      <c r="EWA36" s="76"/>
      <c r="EWB36" s="76"/>
      <c r="EWC36" s="76"/>
      <c r="EWD36" s="76"/>
      <c r="EWE36" s="76"/>
      <c r="EWF36" s="76"/>
      <c r="EWG36" s="76"/>
      <c r="EWH36" s="76"/>
      <c r="EWI36" s="76"/>
      <c r="EWJ36" s="76"/>
      <c r="EWK36" s="76"/>
      <c r="EWL36" s="76"/>
      <c r="EWM36" s="76"/>
      <c r="EWN36" s="76"/>
      <c r="EWO36" s="76"/>
      <c r="EWP36" s="76"/>
      <c r="EWQ36" s="76"/>
      <c r="EWR36" s="76"/>
      <c r="EWS36" s="76"/>
      <c r="EWT36" s="76"/>
      <c r="EWU36" s="76"/>
      <c r="EWV36" s="76"/>
      <c r="EWW36" s="76"/>
      <c r="EWX36" s="76"/>
      <c r="EWY36" s="76"/>
      <c r="EWZ36" s="76"/>
      <c r="EXA36" s="76"/>
      <c r="EXB36" s="76"/>
      <c r="EXC36" s="76"/>
      <c r="EXD36" s="76"/>
      <c r="EXE36" s="76"/>
      <c r="EXF36" s="76"/>
      <c r="EXG36" s="76"/>
      <c r="EXH36" s="76"/>
      <c r="EXI36" s="76"/>
      <c r="EXJ36" s="76"/>
      <c r="EXK36" s="76"/>
      <c r="EXL36" s="76"/>
      <c r="EXM36" s="76"/>
      <c r="EXN36" s="76"/>
      <c r="EXO36" s="76"/>
      <c r="EXP36" s="76"/>
      <c r="EXQ36" s="76"/>
      <c r="EXR36" s="76"/>
      <c r="EXS36" s="76"/>
      <c r="EXT36" s="76"/>
      <c r="EXU36" s="76"/>
      <c r="EXV36" s="76"/>
      <c r="EXW36" s="76"/>
      <c r="EXX36" s="76"/>
      <c r="EXY36" s="76"/>
      <c r="EXZ36" s="76"/>
      <c r="EYA36" s="76"/>
      <c r="EYB36" s="76"/>
      <c r="EYC36" s="76"/>
      <c r="EYD36" s="76"/>
      <c r="EYE36" s="76"/>
      <c r="EYF36" s="76"/>
      <c r="EYG36" s="76"/>
      <c r="EYH36" s="76"/>
      <c r="EYI36" s="76"/>
      <c r="EYJ36" s="76"/>
      <c r="EYK36" s="76"/>
      <c r="EYL36" s="76"/>
      <c r="EYM36" s="76"/>
      <c r="EYN36" s="76"/>
      <c r="EYO36" s="76"/>
      <c r="EYP36" s="76"/>
      <c r="EYQ36" s="76"/>
      <c r="EYR36" s="76"/>
      <c r="EYS36" s="76"/>
      <c r="EYT36" s="76"/>
      <c r="EYU36" s="76"/>
      <c r="EYV36" s="76"/>
      <c r="EYW36" s="76"/>
      <c r="EYX36" s="76"/>
      <c r="EYY36" s="76"/>
      <c r="EYZ36" s="76"/>
      <c r="EZA36" s="76"/>
      <c r="EZB36" s="76"/>
      <c r="EZC36" s="76"/>
      <c r="EZD36" s="76"/>
      <c r="EZE36" s="76"/>
      <c r="EZF36" s="76"/>
      <c r="EZG36" s="76"/>
      <c r="EZH36" s="76"/>
      <c r="EZI36" s="76"/>
      <c r="EZJ36" s="76"/>
      <c r="EZK36" s="76"/>
      <c r="EZL36" s="76"/>
      <c r="EZM36" s="76"/>
      <c r="EZN36" s="76"/>
      <c r="EZO36" s="76"/>
      <c r="EZP36" s="76"/>
      <c r="EZQ36" s="76"/>
      <c r="EZR36" s="76"/>
      <c r="EZS36" s="76"/>
      <c r="EZT36" s="76"/>
      <c r="EZU36" s="76"/>
      <c r="EZV36" s="76"/>
      <c r="EZW36" s="76"/>
      <c r="EZX36" s="76"/>
      <c r="EZY36" s="76"/>
      <c r="EZZ36" s="76"/>
      <c r="FAA36" s="76"/>
      <c r="FAB36" s="76"/>
      <c r="FAC36" s="76"/>
      <c r="FAD36" s="76"/>
      <c r="FAE36" s="76"/>
      <c r="FAF36" s="76"/>
      <c r="FAG36" s="76"/>
      <c r="FAH36" s="76"/>
      <c r="FAI36" s="76"/>
      <c r="FAJ36" s="76"/>
      <c r="FAK36" s="76"/>
      <c r="FAL36" s="76"/>
      <c r="FAM36" s="76"/>
      <c r="FAN36" s="76"/>
      <c r="FAO36" s="76"/>
      <c r="FAP36" s="76"/>
      <c r="FAQ36" s="76"/>
      <c r="FAR36" s="76"/>
      <c r="FAS36" s="76"/>
      <c r="FAT36" s="76"/>
      <c r="FAU36" s="76"/>
      <c r="FAV36" s="76"/>
      <c r="FAW36" s="76"/>
      <c r="FAX36" s="76"/>
      <c r="FAY36" s="76"/>
      <c r="FAZ36" s="76"/>
      <c r="FBA36" s="76"/>
      <c r="FBB36" s="76"/>
      <c r="FBC36" s="76"/>
      <c r="FBD36" s="76"/>
      <c r="FBE36" s="76"/>
      <c r="FBF36" s="76"/>
      <c r="FBG36" s="76"/>
      <c r="FBH36" s="76"/>
      <c r="FBI36" s="76"/>
      <c r="FBJ36" s="76"/>
      <c r="FBK36" s="76"/>
      <c r="FBL36" s="76"/>
      <c r="FBM36" s="76"/>
      <c r="FBN36" s="76"/>
      <c r="FBO36" s="76"/>
      <c r="FBP36" s="76"/>
      <c r="FBQ36" s="76"/>
      <c r="FBR36" s="76"/>
      <c r="FBS36" s="76"/>
      <c r="FBT36" s="76"/>
      <c r="FBU36" s="76"/>
      <c r="FBV36" s="76"/>
      <c r="FBW36" s="76"/>
      <c r="FBX36" s="76"/>
      <c r="FBY36" s="76"/>
      <c r="FBZ36" s="76"/>
      <c r="FCA36" s="76"/>
      <c r="FCB36" s="76"/>
      <c r="FCC36" s="76"/>
      <c r="FCD36" s="76"/>
      <c r="FCE36" s="76"/>
      <c r="FCF36" s="76"/>
      <c r="FCG36" s="76"/>
      <c r="FCH36" s="76"/>
      <c r="FCI36" s="76"/>
      <c r="FCJ36" s="76"/>
      <c r="FCK36" s="76"/>
      <c r="FCL36" s="76"/>
      <c r="FCM36" s="76"/>
      <c r="FCN36" s="76"/>
      <c r="FCO36" s="76"/>
      <c r="FCP36" s="76"/>
      <c r="FCQ36" s="76"/>
      <c r="FCR36" s="76"/>
      <c r="FCS36" s="76"/>
      <c r="FCT36" s="76"/>
      <c r="FCU36" s="76"/>
      <c r="FCV36" s="76"/>
      <c r="FCW36" s="76"/>
      <c r="FCX36" s="76"/>
      <c r="FCY36" s="76"/>
      <c r="FCZ36" s="76"/>
      <c r="FDA36" s="76"/>
      <c r="FDB36" s="76"/>
      <c r="FDC36" s="76"/>
      <c r="FDD36" s="76"/>
      <c r="FDE36" s="76"/>
      <c r="FDF36" s="76"/>
      <c r="FDG36" s="76"/>
      <c r="FDH36" s="76"/>
      <c r="FDI36" s="76"/>
      <c r="FDJ36" s="76"/>
      <c r="FDK36" s="76"/>
      <c r="FDL36" s="76"/>
      <c r="FDM36" s="76"/>
      <c r="FDN36" s="76"/>
      <c r="FDO36" s="76"/>
      <c r="FDP36" s="76"/>
      <c r="FDQ36" s="76"/>
      <c r="FDR36" s="76"/>
      <c r="FDS36" s="76"/>
      <c r="FDT36" s="76"/>
      <c r="FDU36" s="76"/>
      <c r="FDV36" s="76"/>
      <c r="FDW36" s="76"/>
      <c r="FDX36" s="76"/>
      <c r="FDY36" s="76"/>
      <c r="FDZ36" s="76"/>
      <c r="FEA36" s="76"/>
      <c r="FEB36" s="76"/>
      <c r="FEC36" s="76"/>
      <c r="FED36" s="76"/>
      <c r="FEE36" s="76"/>
      <c r="FEF36" s="76"/>
      <c r="FEG36" s="76"/>
      <c r="FEH36" s="76"/>
      <c r="FEI36" s="76"/>
      <c r="FEJ36" s="76"/>
      <c r="FEK36" s="76"/>
      <c r="FEL36" s="76"/>
      <c r="FEM36" s="76"/>
      <c r="FEN36" s="76"/>
      <c r="FEO36" s="76"/>
      <c r="FEP36" s="76"/>
      <c r="FEQ36" s="76"/>
      <c r="FER36" s="76"/>
      <c r="FES36" s="76"/>
      <c r="FET36" s="76"/>
      <c r="FEU36" s="76"/>
      <c r="FEV36" s="76"/>
      <c r="FEW36" s="76"/>
      <c r="FEX36" s="76"/>
      <c r="FEY36" s="76"/>
      <c r="FEZ36" s="76"/>
      <c r="FFA36" s="76"/>
      <c r="FFB36" s="76"/>
      <c r="FFC36" s="76"/>
      <c r="FFD36" s="76"/>
      <c r="FFE36" s="76"/>
      <c r="FFF36" s="76"/>
      <c r="FFG36" s="76"/>
      <c r="FFH36" s="76"/>
      <c r="FFI36" s="76"/>
      <c r="FFJ36" s="76"/>
      <c r="FFK36" s="76"/>
      <c r="FFL36" s="76"/>
      <c r="FFM36" s="76"/>
      <c r="FFN36" s="76"/>
      <c r="FFO36" s="76"/>
      <c r="FFP36" s="76"/>
      <c r="FFQ36" s="76"/>
      <c r="FFR36" s="76"/>
      <c r="FFS36" s="76"/>
      <c r="FFT36" s="76"/>
      <c r="FFU36" s="76"/>
      <c r="FFV36" s="76"/>
      <c r="FFW36" s="76"/>
      <c r="FFX36" s="76"/>
      <c r="FFY36" s="76"/>
      <c r="FFZ36" s="76"/>
      <c r="FGA36" s="76"/>
      <c r="FGB36" s="76"/>
      <c r="FGC36" s="76"/>
      <c r="FGD36" s="76"/>
      <c r="FGE36" s="76"/>
      <c r="FGF36" s="76"/>
      <c r="FGG36" s="76"/>
      <c r="FGH36" s="76"/>
      <c r="FGI36" s="76"/>
      <c r="FGJ36" s="76"/>
      <c r="FGK36" s="76"/>
      <c r="FGL36" s="76"/>
      <c r="FGM36" s="76"/>
      <c r="FGN36" s="76"/>
      <c r="FGO36" s="76"/>
      <c r="FGP36" s="76"/>
      <c r="FGQ36" s="76"/>
      <c r="FGR36" s="76"/>
      <c r="FGS36" s="76"/>
      <c r="FGT36" s="76"/>
      <c r="FGU36" s="76"/>
      <c r="FGV36" s="76"/>
      <c r="FGW36" s="76"/>
      <c r="FGX36" s="76"/>
      <c r="FGY36" s="76"/>
      <c r="FGZ36" s="76"/>
      <c r="FHA36" s="76"/>
      <c r="FHB36" s="76"/>
      <c r="FHC36" s="76"/>
      <c r="FHD36" s="76"/>
      <c r="FHE36" s="76"/>
      <c r="FHF36" s="76"/>
      <c r="FHG36" s="76"/>
      <c r="FHH36" s="76"/>
      <c r="FHI36" s="76"/>
      <c r="FHJ36" s="76"/>
      <c r="FHK36" s="76"/>
      <c r="FHL36" s="76"/>
      <c r="FHM36" s="76"/>
      <c r="FHN36" s="76"/>
      <c r="FHO36" s="76"/>
      <c r="FHP36" s="76"/>
      <c r="FHQ36" s="76"/>
      <c r="FHR36" s="76"/>
      <c r="FHS36" s="76"/>
      <c r="FHT36" s="76"/>
      <c r="FHU36" s="76"/>
      <c r="FHV36" s="76"/>
      <c r="FHW36" s="76"/>
      <c r="FHX36" s="76"/>
      <c r="FHY36" s="76"/>
      <c r="FHZ36" s="76"/>
      <c r="FIA36" s="76"/>
      <c r="FIB36" s="76"/>
      <c r="FIC36" s="76"/>
      <c r="FID36" s="76"/>
      <c r="FIE36" s="76"/>
      <c r="FIF36" s="76"/>
      <c r="FIG36" s="76"/>
      <c r="FIH36" s="76"/>
      <c r="FII36" s="76"/>
      <c r="FIJ36" s="76"/>
      <c r="FIK36" s="76"/>
      <c r="FIL36" s="76"/>
      <c r="FIM36" s="76"/>
      <c r="FIN36" s="76"/>
      <c r="FIO36" s="76"/>
      <c r="FIP36" s="76"/>
      <c r="FIQ36" s="76"/>
      <c r="FIR36" s="76"/>
      <c r="FIS36" s="76"/>
      <c r="FIT36" s="76"/>
      <c r="FIU36" s="76"/>
      <c r="FIV36" s="76"/>
      <c r="FIW36" s="76"/>
      <c r="FIX36" s="76"/>
      <c r="FIY36" s="76"/>
      <c r="FIZ36" s="76"/>
      <c r="FJA36" s="76"/>
      <c r="FJB36" s="76"/>
      <c r="FJC36" s="76"/>
      <c r="FJD36" s="76"/>
      <c r="FJE36" s="76"/>
      <c r="FJF36" s="76"/>
      <c r="FJG36" s="76"/>
      <c r="FJH36" s="76"/>
      <c r="FJI36" s="76"/>
      <c r="FJJ36" s="76"/>
      <c r="FJK36" s="76"/>
      <c r="FJL36" s="76"/>
      <c r="FJM36" s="76"/>
      <c r="FJN36" s="76"/>
      <c r="FJO36" s="76"/>
      <c r="FJP36" s="76"/>
      <c r="FJQ36" s="76"/>
      <c r="FJR36" s="76"/>
      <c r="FJS36" s="76"/>
      <c r="FJT36" s="76"/>
      <c r="FJU36" s="76"/>
      <c r="FJV36" s="76"/>
      <c r="FJW36" s="76"/>
      <c r="FJX36" s="76"/>
      <c r="FJY36" s="76"/>
      <c r="FJZ36" s="76"/>
      <c r="FKA36" s="76"/>
      <c r="FKB36" s="76"/>
      <c r="FKC36" s="76"/>
      <c r="FKD36" s="76"/>
      <c r="FKE36" s="76"/>
      <c r="FKF36" s="76"/>
      <c r="FKG36" s="76"/>
      <c r="FKH36" s="76"/>
      <c r="FKI36" s="76"/>
      <c r="FKJ36" s="76"/>
      <c r="FKK36" s="76"/>
      <c r="FKL36" s="76"/>
      <c r="FKM36" s="76"/>
      <c r="FKN36" s="76"/>
      <c r="FKO36" s="76"/>
      <c r="FKP36" s="76"/>
      <c r="FKQ36" s="76"/>
      <c r="FKR36" s="76"/>
      <c r="FKS36" s="76"/>
      <c r="FKT36" s="76"/>
      <c r="FKU36" s="76"/>
      <c r="FKV36" s="76"/>
      <c r="FKW36" s="76"/>
      <c r="FKX36" s="76"/>
      <c r="FKY36" s="76"/>
      <c r="FKZ36" s="76"/>
      <c r="FLA36" s="76"/>
      <c r="FLB36" s="76"/>
      <c r="FLC36" s="76"/>
      <c r="FLD36" s="76"/>
      <c r="FLE36" s="76"/>
      <c r="FLF36" s="76"/>
      <c r="FLG36" s="76"/>
      <c r="FLH36" s="76"/>
      <c r="FLI36" s="76"/>
      <c r="FLJ36" s="76"/>
      <c r="FLK36" s="76"/>
      <c r="FLL36" s="76"/>
      <c r="FLM36" s="76"/>
      <c r="FLN36" s="76"/>
      <c r="FLO36" s="76"/>
      <c r="FLP36" s="76"/>
      <c r="FLQ36" s="76"/>
      <c r="FLR36" s="76"/>
      <c r="FLS36" s="76"/>
      <c r="FLT36" s="76"/>
      <c r="FLU36" s="76"/>
      <c r="FLV36" s="76"/>
      <c r="FLW36" s="76"/>
      <c r="FLX36" s="76"/>
      <c r="FLY36" s="76"/>
      <c r="FLZ36" s="76"/>
      <c r="FMA36" s="76"/>
      <c r="FMB36" s="76"/>
      <c r="FMC36" s="76"/>
      <c r="FMD36" s="76"/>
      <c r="FME36" s="76"/>
      <c r="FMF36" s="76"/>
      <c r="FMG36" s="76"/>
      <c r="FMH36" s="76"/>
      <c r="FMI36" s="76"/>
      <c r="FMJ36" s="76"/>
      <c r="FMK36" s="76"/>
      <c r="FML36" s="76"/>
      <c r="FMM36" s="76"/>
      <c r="FMN36" s="76"/>
      <c r="FMO36" s="76"/>
      <c r="FMP36" s="76"/>
      <c r="FMQ36" s="76"/>
      <c r="FMR36" s="76"/>
      <c r="FMS36" s="76"/>
      <c r="FMT36" s="76"/>
      <c r="FMU36" s="76"/>
      <c r="FMV36" s="76"/>
      <c r="FMW36" s="76"/>
      <c r="FMX36" s="76"/>
      <c r="FMY36" s="76"/>
      <c r="FMZ36" s="76"/>
      <c r="FNA36" s="76"/>
      <c r="FNB36" s="76"/>
      <c r="FNC36" s="76"/>
      <c r="FND36" s="76"/>
      <c r="FNE36" s="76"/>
      <c r="FNF36" s="76"/>
      <c r="FNG36" s="76"/>
      <c r="FNH36" s="76"/>
      <c r="FNI36" s="76"/>
      <c r="FNJ36" s="76"/>
      <c r="FNK36" s="76"/>
      <c r="FNL36" s="76"/>
      <c r="FNM36" s="76"/>
      <c r="FNN36" s="76"/>
      <c r="FNO36" s="76"/>
      <c r="FNP36" s="76"/>
      <c r="FNQ36" s="76"/>
      <c r="FNR36" s="76"/>
      <c r="FNS36" s="76"/>
      <c r="FNT36" s="76"/>
      <c r="FNU36" s="76"/>
      <c r="FNV36" s="76"/>
      <c r="FNW36" s="76"/>
      <c r="FNX36" s="76"/>
      <c r="FNY36" s="76"/>
      <c r="FNZ36" s="76"/>
      <c r="FOA36" s="76"/>
      <c r="FOB36" s="76"/>
      <c r="FOC36" s="76"/>
      <c r="FOD36" s="76"/>
      <c r="FOE36" s="76"/>
      <c r="FOF36" s="76"/>
      <c r="FOG36" s="76"/>
      <c r="FOH36" s="76"/>
      <c r="FOI36" s="76"/>
      <c r="FOJ36" s="76"/>
      <c r="FOK36" s="76"/>
      <c r="FOL36" s="76"/>
      <c r="FOM36" s="76"/>
      <c r="FON36" s="76"/>
      <c r="FOO36" s="76"/>
      <c r="FOP36" s="76"/>
      <c r="FOQ36" s="76"/>
      <c r="FOR36" s="76"/>
      <c r="FOS36" s="76"/>
      <c r="FOT36" s="76"/>
      <c r="FOU36" s="76"/>
      <c r="FOV36" s="76"/>
      <c r="FOW36" s="76"/>
      <c r="FOX36" s="76"/>
      <c r="FOY36" s="76"/>
      <c r="FOZ36" s="76"/>
      <c r="FPA36" s="76"/>
      <c r="FPB36" s="76"/>
      <c r="FPC36" s="76"/>
      <c r="FPD36" s="76"/>
      <c r="FPE36" s="76"/>
      <c r="FPF36" s="76"/>
      <c r="FPG36" s="76"/>
      <c r="FPH36" s="76"/>
      <c r="FPI36" s="76"/>
      <c r="FPJ36" s="76"/>
      <c r="FPK36" s="76"/>
      <c r="FPL36" s="76"/>
      <c r="FPM36" s="76"/>
      <c r="FPN36" s="76"/>
      <c r="FPO36" s="76"/>
      <c r="FPP36" s="76"/>
      <c r="FPQ36" s="76"/>
      <c r="FPR36" s="76"/>
      <c r="FPS36" s="76"/>
      <c r="FPT36" s="76"/>
      <c r="FPU36" s="76"/>
      <c r="FPV36" s="76"/>
      <c r="FPW36" s="76"/>
      <c r="FPX36" s="76"/>
      <c r="FPY36" s="76"/>
      <c r="FPZ36" s="76"/>
      <c r="FQA36" s="76"/>
      <c r="FQB36" s="76"/>
      <c r="FQC36" s="76"/>
      <c r="FQD36" s="76"/>
      <c r="FQE36" s="76"/>
      <c r="FQF36" s="76"/>
      <c r="FQG36" s="76"/>
      <c r="FQH36" s="76"/>
      <c r="FQI36" s="76"/>
      <c r="FQJ36" s="76"/>
      <c r="FQK36" s="76"/>
      <c r="FQL36" s="76"/>
      <c r="FQM36" s="76"/>
      <c r="FQN36" s="76"/>
      <c r="FQO36" s="76"/>
      <c r="FQP36" s="76"/>
      <c r="FQQ36" s="76"/>
      <c r="FQR36" s="76"/>
      <c r="FQS36" s="76"/>
      <c r="FQT36" s="76"/>
      <c r="FQU36" s="76"/>
      <c r="FQV36" s="76"/>
      <c r="FQW36" s="76"/>
      <c r="FQX36" s="76"/>
      <c r="FQY36" s="76"/>
      <c r="FQZ36" s="76"/>
      <c r="FRA36" s="76"/>
      <c r="FRB36" s="76"/>
      <c r="FRC36" s="76"/>
      <c r="FRD36" s="76"/>
      <c r="FRE36" s="76"/>
      <c r="FRF36" s="76"/>
      <c r="FRG36" s="76"/>
      <c r="FRH36" s="76"/>
      <c r="FRI36" s="76"/>
      <c r="FRJ36" s="76"/>
      <c r="FRK36" s="76"/>
      <c r="FRL36" s="76"/>
      <c r="FRM36" s="76"/>
      <c r="FRN36" s="76"/>
      <c r="FRO36" s="76"/>
      <c r="FRP36" s="76"/>
      <c r="FRQ36" s="76"/>
      <c r="FRR36" s="76"/>
      <c r="FRS36" s="76"/>
      <c r="FRT36" s="76"/>
      <c r="FRU36" s="76"/>
      <c r="FRV36" s="76"/>
      <c r="FRW36" s="76"/>
      <c r="FRX36" s="76"/>
      <c r="FRY36" s="76"/>
      <c r="FRZ36" s="76"/>
      <c r="FSA36" s="76"/>
      <c r="FSB36" s="76"/>
      <c r="FSC36" s="76"/>
      <c r="FSD36" s="76"/>
      <c r="FSE36" s="76"/>
      <c r="FSF36" s="76"/>
      <c r="FSG36" s="76"/>
      <c r="FSH36" s="76"/>
      <c r="FSI36" s="76"/>
      <c r="FSJ36" s="76"/>
      <c r="FSK36" s="76"/>
      <c r="FSL36" s="76"/>
      <c r="FSM36" s="76"/>
      <c r="FSN36" s="76"/>
      <c r="FSO36" s="76"/>
      <c r="FSP36" s="76"/>
      <c r="FSQ36" s="76"/>
      <c r="FSR36" s="76"/>
      <c r="FSS36" s="76"/>
      <c r="FST36" s="76"/>
      <c r="FSU36" s="76"/>
      <c r="FSV36" s="76"/>
      <c r="FSW36" s="76"/>
      <c r="FSX36" s="76"/>
      <c r="FSY36" s="76"/>
      <c r="FSZ36" s="76"/>
      <c r="FTA36" s="76"/>
      <c r="FTB36" s="76"/>
      <c r="FTC36" s="76"/>
      <c r="FTD36" s="76"/>
      <c r="FTE36" s="76"/>
      <c r="FTF36" s="76"/>
      <c r="FTG36" s="76"/>
      <c r="FTH36" s="76"/>
      <c r="FTI36" s="76"/>
      <c r="FTJ36" s="76"/>
      <c r="FTK36" s="76"/>
      <c r="FTL36" s="76"/>
      <c r="FTM36" s="76"/>
      <c r="FTN36" s="76"/>
      <c r="FTO36" s="76"/>
      <c r="FTP36" s="76"/>
      <c r="FTQ36" s="76"/>
      <c r="FTR36" s="76"/>
      <c r="FTS36" s="76"/>
      <c r="FTT36" s="76"/>
      <c r="FTU36" s="76"/>
      <c r="FTV36" s="76"/>
      <c r="FTW36" s="76"/>
      <c r="FTX36" s="76"/>
      <c r="FTY36" s="76"/>
      <c r="FTZ36" s="76"/>
      <c r="FUA36" s="76"/>
      <c r="FUB36" s="76"/>
      <c r="FUC36" s="76"/>
      <c r="FUD36" s="76"/>
      <c r="FUE36" s="76"/>
      <c r="FUF36" s="76"/>
      <c r="FUG36" s="76"/>
      <c r="FUH36" s="76"/>
      <c r="FUI36" s="76"/>
      <c r="FUJ36" s="76"/>
      <c r="FUK36" s="76"/>
      <c r="FUL36" s="76"/>
      <c r="FUM36" s="76"/>
      <c r="FUN36" s="76"/>
      <c r="FUO36" s="76"/>
      <c r="FUP36" s="76"/>
      <c r="FUQ36" s="76"/>
      <c r="FUR36" s="76"/>
      <c r="FUS36" s="76"/>
      <c r="FUT36" s="76"/>
      <c r="FUU36" s="76"/>
      <c r="FUV36" s="76"/>
      <c r="FUW36" s="76"/>
      <c r="FUX36" s="76"/>
      <c r="FUY36" s="76"/>
      <c r="FUZ36" s="76"/>
      <c r="FVA36" s="76"/>
      <c r="FVB36" s="76"/>
      <c r="FVC36" s="76"/>
      <c r="FVD36" s="76"/>
      <c r="FVE36" s="76"/>
      <c r="FVF36" s="76"/>
      <c r="FVG36" s="76"/>
      <c r="FVH36" s="76"/>
      <c r="FVI36" s="76"/>
      <c r="FVJ36" s="76"/>
      <c r="FVK36" s="76"/>
      <c r="FVL36" s="76"/>
      <c r="FVM36" s="76"/>
      <c r="FVN36" s="76"/>
      <c r="FVO36" s="76"/>
      <c r="FVP36" s="76"/>
      <c r="FVQ36" s="76"/>
      <c r="FVR36" s="76"/>
      <c r="FVS36" s="76"/>
      <c r="FVT36" s="76"/>
      <c r="FVU36" s="76"/>
      <c r="FVV36" s="76"/>
      <c r="FVW36" s="76"/>
      <c r="FVX36" s="76"/>
      <c r="FVY36" s="76"/>
      <c r="FVZ36" s="76"/>
      <c r="FWA36" s="76"/>
      <c r="FWB36" s="76"/>
      <c r="FWC36" s="76"/>
      <c r="FWD36" s="76"/>
      <c r="FWE36" s="76"/>
      <c r="FWF36" s="76"/>
      <c r="FWG36" s="76"/>
      <c r="FWH36" s="76"/>
      <c r="FWI36" s="76"/>
      <c r="FWJ36" s="76"/>
      <c r="FWK36" s="76"/>
      <c r="FWL36" s="76"/>
      <c r="FWM36" s="76"/>
      <c r="FWN36" s="76"/>
      <c r="FWO36" s="76"/>
      <c r="FWP36" s="76"/>
      <c r="FWQ36" s="76"/>
      <c r="FWR36" s="76"/>
      <c r="FWS36" s="76"/>
      <c r="FWT36" s="76"/>
      <c r="FWU36" s="76"/>
      <c r="FWV36" s="76"/>
      <c r="FWW36" s="76"/>
      <c r="FWX36" s="76"/>
      <c r="FWY36" s="76"/>
      <c r="FWZ36" s="76"/>
      <c r="FXA36" s="76"/>
      <c r="FXB36" s="76"/>
      <c r="FXC36" s="76"/>
      <c r="FXD36" s="76"/>
      <c r="FXE36" s="76"/>
      <c r="FXF36" s="76"/>
      <c r="FXG36" s="76"/>
      <c r="FXH36" s="76"/>
      <c r="FXI36" s="76"/>
      <c r="FXJ36" s="76"/>
      <c r="FXK36" s="76"/>
      <c r="FXL36" s="76"/>
      <c r="FXM36" s="76"/>
      <c r="FXN36" s="76"/>
      <c r="FXO36" s="76"/>
      <c r="FXP36" s="76"/>
      <c r="FXQ36" s="76"/>
      <c r="FXR36" s="76"/>
      <c r="FXS36" s="76"/>
      <c r="FXT36" s="76"/>
      <c r="FXU36" s="76"/>
      <c r="FXV36" s="76"/>
      <c r="FXW36" s="76"/>
      <c r="FXX36" s="76"/>
      <c r="FXY36" s="76"/>
      <c r="FXZ36" s="76"/>
      <c r="FYA36" s="76"/>
      <c r="FYB36" s="76"/>
      <c r="FYC36" s="76"/>
      <c r="FYD36" s="76"/>
      <c r="FYE36" s="76"/>
      <c r="FYF36" s="76"/>
      <c r="FYG36" s="76"/>
      <c r="FYH36" s="76"/>
      <c r="FYI36" s="76"/>
      <c r="FYJ36" s="76"/>
      <c r="FYK36" s="76"/>
      <c r="FYL36" s="76"/>
      <c r="FYM36" s="76"/>
      <c r="FYN36" s="76"/>
      <c r="FYO36" s="76"/>
      <c r="FYP36" s="76"/>
      <c r="FYQ36" s="76"/>
      <c r="FYR36" s="76"/>
      <c r="FYS36" s="76"/>
      <c r="FYT36" s="76"/>
      <c r="FYU36" s="76"/>
      <c r="FYV36" s="76"/>
      <c r="FYW36" s="76"/>
      <c r="FYX36" s="76"/>
      <c r="FYY36" s="76"/>
      <c r="FYZ36" s="76"/>
      <c r="FZA36" s="76"/>
      <c r="FZB36" s="76"/>
      <c r="FZC36" s="76"/>
      <c r="FZD36" s="76"/>
      <c r="FZE36" s="76"/>
      <c r="FZF36" s="76"/>
      <c r="FZG36" s="76"/>
      <c r="FZH36" s="76"/>
      <c r="FZI36" s="76"/>
      <c r="FZJ36" s="76"/>
      <c r="FZK36" s="76"/>
      <c r="FZL36" s="76"/>
      <c r="FZM36" s="76"/>
      <c r="FZN36" s="76"/>
      <c r="FZO36" s="76"/>
      <c r="FZP36" s="76"/>
      <c r="FZQ36" s="76"/>
      <c r="FZR36" s="76"/>
      <c r="FZS36" s="76"/>
      <c r="FZT36" s="76"/>
      <c r="FZU36" s="76"/>
      <c r="FZV36" s="76"/>
      <c r="FZW36" s="76"/>
      <c r="FZX36" s="76"/>
      <c r="FZY36" s="76"/>
      <c r="FZZ36" s="76"/>
      <c r="GAA36" s="76"/>
      <c r="GAB36" s="76"/>
      <c r="GAC36" s="76"/>
      <c r="GAD36" s="76"/>
      <c r="GAE36" s="76"/>
      <c r="GAF36" s="76"/>
      <c r="GAG36" s="76"/>
      <c r="GAH36" s="76"/>
      <c r="GAI36" s="76"/>
      <c r="GAJ36" s="76"/>
      <c r="GAK36" s="76"/>
      <c r="GAL36" s="76"/>
      <c r="GAM36" s="76"/>
      <c r="GAN36" s="76"/>
      <c r="GAO36" s="76"/>
      <c r="GAP36" s="76"/>
      <c r="GAQ36" s="76"/>
      <c r="GAR36" s="76"/>
      <c r="GAS36" s="76"/>
      <c r="GAT36" s="76"/>
      <c r="GAU36" s="76"/>
      <c r="GAV36" s="76"/>
      <c r="GAW36" s="76"/>
      <c r="GAX36" s="76"/>
      <c r="GAY36" s="76"/>
      <c r="GAZ36" s="76"/>
      <c r="GBA36" s="76"/>
      <c r="GBB36" s="76"/>
      <c r="GBC36" s="76"/>
      <c r="GBD36" s="76"/>
      <c r="GBE36" s="76"/>
      <c r="GBF36" s="76"/>
      <c r="GBG36" s="76"/>
      <c r="GBH36" s="76"/>
      <c r="GBI36" s="76"/>
      <c r="GBJ36" s="76"/>
      <c r="GBK36" s="76"/>
      <c r="GBL36" s="76"/>
      <c r="GBM36" s="76"/>
      <c r="GBN36" s="76"/>
      <c r="GBO36" s="76"/>
      <c r="GBP36" s="76"/>
      <c r="GBQ36" s="76"/>
      <c r="GBR36" s="76"/>
      <c r="GBS36" s="76"/>
      <c r="GBT36" s="76"/>
      <c r="GBU36" s="76"/>
      <c r="GBV36" s="76"/>
      <c r="GBW36" s="76"/>
      <c r="GBX36" s="76"/>
      <c r="GBY36" s="76"/>
      <c r="GBZ36" s="76"/>
      <c r="GCA36" s="76"/>
      <c r="GCB36" s="76"/>
      <c r="GCC36" s="76"/>
      <c r="GCD36" s="76"/>
      <c r="GCE36" s="76"/>
      <c r="GCF36" s="76"/>
      <c r="GCG36" s="76"/>
      <c r="GCH36" s="76"/>
      <c r="GCI36" s="76"/>
      <c r="GCJ36" s="76"/>
      <c r="GCK36" s="76"/>
      <c r="GCL36" s="76"/>
      <c r="GCM36" s="76"/>
      <c r="GCN36" s="76"/>
      <c r="GCO36" s="76"/>
      <c r="GCP36" s="76"/>
      <c r="GCQ36" s="76"/>
      <c r="GCR36" s="76"/>
      <c r="GCS36" s="76"/>
      <c r="GCT36" s="76"/>
      <c r="GCU36" s="76"/>
      <c r="GCV36" s="76"/>
      <c r="GCW36" s="76"/>
      <c r="GCX36" s="76"/>
      <c r="GCY36" s="76"/>
      <c r="GCZ36" s="76"/>
      <c r="GDA36" s="76"/>
      <c r="GDB36" s="76"/>
      <c r="GDC36" s="76"/>
      <c r="GDD36" s="76"/>
      <c r="GDE36" s="76"/>
      <c r="GDF36" s="76"/>
      <c r="GDG36" s="76"/>
      <c r="GDH36" s="76"/>
      <c r="GDI36" s="76"/>
      <c r="GDJ36" s="76"/>
      <c r="GDK36" s="76"/>
      <c r="GDL36" s="76"/>
      <c r="GDM36" s="76"/>
      <c r="GDN36" s="76"/>
      <c r="GDO36" s="76"/>
      <c r="GDP36" s="76"/>
      <c r="GDQ36" s="76"/>
      <c r="GDR36" s="76"/>
      <c r="GDS36" s="76"/>
      <c r="GDT36" s="76"/>
      <c r="GDU36" s="76"/>
      <c r="GDV36" s="76"/>
      <c r="GDW36" s="76"/>
      <c r="GDX36" s="76"/>
      <c r="GDY36" s="76"/>
      <c r="GDZ36" s="76"/>
      <c r="GEA36" s="76"/>
      <c r="GEB36" s="76"/>
      <c r="GEC36" s="76"/>
      <c r="GED36" s="76"/>
      <c r="GEE36" s="76"/>
      <c r="GEF36" s="76"/>
      <c r="GEG36" s="76"/>
      <c r="GEH36" s="76"/>
      <c r="GEI36" s="76"/>
      <c r="GEJ36" s="76"/>
      <c r="GEK36" s="76"/>
      <c r="GEL36" s="76"/>
      <c r="GEM36" s="76"/>
      <c r="GEN36" s="76"/>
      <c r="GEO36" s="76"/>
      <c r="GEP36" s="76"/>
      <c r="GEQ36" s="76"/>
      <c r="GER36" s="76"/>
      <c r="GES36" s="76"/>
      <c r="GET36" s="76"/>
      <c r="GEU36" s="76"/>
      <c r="GEV36" s="76"/>
      <c r="GEW36" s="76"/>
      <c r="GEX36" s="76"/>
      <c r="GEY36" s="76"/>
      <c r="GEZ36" s="76"/>
      <c r="GFA36" s="76"/>
      <c r="GFB36" s="76"/>
      <c r="GFC36" s="76"/>
      <c r="GFD36" s="76"/>
      <c r="GFE36" s="76"/>
      <c r="GFF36" s="76"/>
      <c r="GFG36" s="76"/>
      <c r="GFH36" s="76"/>
      <c r="GFI36" s="76"/>
      <c r="GFJ36" s="76"/>
      <c r="GFK36" s="76"/>
      <c r="GFL36" s="76"/>
      <c r="GFM36" s="76"/>
      <c r="GFN36" s="76"/>
      <c r="GFO36" s="76"/>
      <c r="GFP36" s="76"/>
      <c r="GFQ36" s="76"/>
      <c r="GFR36" s="76"/>
      <c r="GFS36" s="76"/>
      <c r="GFT36" s="76"/>
      <c r="GFU36" s="76"/>
      <c r="GFV36" s="76"/>
      <c r="GFW36" s="76"/>
      <c r="GFX36" s="76"/>
      <c r="GFY36" s="76"/>
      <c r="GFZ36" s="76"/>
      <c r="GGA36" s="76"/>
      <c r="GGB36" s="76"/>
      <c r="GGC36" s="76"/>
      <c r="GGD36" s="76"/>
      <c r="GGE36" s="76"/>
      <c r="GGF36" s="76"/>
      <c r="GGG36" s="76"/>
      <c r="GGH36" s="76"/>
      <c r="GGI36" s="76"/>
      <c r="GGJ36" s="76"/>
      <c r="GGK36" s="76"/>
      <c r="GGL36" s="76"/>
      <c r="GGM36" s="76"/>
      <c r="GGN36" s="76"/>
      <c r="GGO36" s="76"/>
      <c r="GGP36" s="76"/>
      <c r="GGQ36" s="76"/>
      <c r="GGR36" s="76"/>
      <c r="GGS36" s="76"/>
      <c r="GGT36" s="76"/>
      <c r="GGU36" s="76"/>
      <c r="GGV36" s="76"/>
      <c r="GGW36" s="76"/>
      <c r="GGX36" s="76"/>
      <c r="GGY36" s="76"/>
      <c r="GGZ36" s="76"/>
      <c r="GHA36" s="76"/>
      <c r="GHB36" s="76"/>
      <c r="GHC36" s="76"/>
      <c r="GHD36" s="76"/>
      <c r="GHE36" s="76"/>
      <c r="GHF36" s="76"/>
      <c r="GHG36" s="76"/>
      <c r="GHH36" s="76"/>
      <c r="GHI36" s="76"/>
      <c r="GHJ36" s="76"/>
      <c r="GHK36" s="76"/>
      <c r="GHL36" s="76"/>
      <c r="GHM36" s="76"/>
      <c r="GHN36" s="76"/>
      <c r="GHO36" s="76"/>
      <c r="GHP36" s="76"/>
      <c r="GHQ36" s="76"/>
      <c r="GHR36" s="76"/>
      <c r="GHS36" s="76"/>
      <c r="GHT36" s="76"/>
      <c r="GHU36" s="76"/>
      <c r="GHV36" s="76"/>
      <c r="GHW36" s="76"/>
      <c r="GHX36" s="76"/>
      <c r="GHY36" s="76"/>
      <c r="GHZ36" s="76"/>
      <c r="GIA36" s="76"/>
      <c r="GIB36" s="76"/>
      <c r="GIC36" s="76"/>
      <c r="GID36" s="76"/>
      <c r="GIE36" s="76"/>
      <c r="GIF36" s="76"/>
      <c r="GIG36" s="76"/>
      <c r="GIH36" s="76"/>
      <c r="GII36" s="76"/>
      <c r="GIJ36" s="76"/>
      <c r="GIK36" s="76"/>
      <c r="GIL36" s="76"/>
      <c r="GIM36" s="76"/>
      <c r="GIN36" s="76"/>
      <c r="GIO36" s="76"/>
      <c r="GIP36" s="76"/>
      <c r="GIQ36" s="76"/>
      <c r="GIR36" s="76"/>
      <c r="GIS36" s="76"/>
      <c r="GIT36" s="76"/>
      <c r="GIU36" s="76"/>
      <c r="GIV36" s="76"/>
      <c r="GIW36" s="76"/>
      <c r="GIX36" s="76"/>
      <c r="GIY36" s="76"/>
      <c r="GIZ36" s="76"/>
      <c r="GJA36" s="76"/>
      <c r="GJB36" s="76"/>
      <c r="GJC36" s="76"/>
      <c r="GJD36" s="76"/>
      <c r="GJE36" s="76"/>
      <c r="GJF36" s="76"/>
      <c r="GJG36" s="76"/>
      <c r="GJH36" s="76"/>
      <c r="GJI36" s="76"/>
      <c r="GJJ36" s="76"/>
      <c r="GJK36" s="76"/>
      <c r="GJL36" s="76"/>
      <c r="GJM36" s="76"/>
      <c r="GJN36" s="76"/>
      <c r="GJO36" s="76"/>
      <c r="GJP36" s="76"/>
      <c r="GJQ36" s="76"/>
      <c r="GJR36" s="76"/>
      <c r="GJS36" s="76"/>
      <c r="GJT36" s="76"/>
      <c r="GJU36" s="76"/>
      <c r="GJV36" s="76"/>
      <c r="GJW36" s="76"/>
      <c r="GJX36" s="76"/>
      <c r="GJY36" s="76"/>
      <c r="GJZ36" s="76"/>
      <c r="GKA36" s="76"/>
      <c r="GKB36" s="76"/>
      <c r="GKC36" s="76"/>
      <c r="GKD36" s="76"/>
      <c r="GKE36" s="76"/>
      <c r="GKF36" s="76"/>
      <c r="GKG36" s="76"/>
      <c r="GKH36" s="76"/>
      <c r="GKI36" s="76"/>
      <c r="GKJ36" s="76"/>
      <c r="GKK36" s="76"/>
      <c r="GKL36" s="76"/>
      <c r="GKM36" s="76"/>
      <c r="GKN36" s="76"/>
      <c r="GKO36" s="76"/>
      <c r="GKP36" s="76"/>
      <c r="GKQ36" s="76"/>
      <c r="GKR36" s="76"/>
      <c r="GKS36" s="76"/>
      <c r="GKT36" s="76"/>
      <c r="GKU36" s="76"/>
      <c r="GKV36" s="76"/>
      <c r="GKW36" s="76"/>
      <c r="GKX36" s="76"/>
      <c r="GKY36" s="76"/>
      <c r="GKZ36" s="76"/>
      <c r="GLA36" s="76"/>
      <c r="GLB36" s="76"/>
      <c r="GLC36" s="76"/>
      <c r="GLD36" s="76"/>
      <c r="GLE36" s="76"/>
      <c r="GLF36" s="76"/>
      <c r="GLG36" s="76"/>
      <c r="GLH36" s="76"/>
      <c r="GLI36" s="76"/>
      <c r="GLJ36" s="76"/>
      <c r="GLK36" s="76"/>
      <c r="GLL36" s="76"/>
      <c r="GLM36" s="76"/>
      <c r="GLN36" s="76"/>
      <c r="GLO36" s="76"/>
      <c r="GLP36" s="76"/>
      <c r="GLQ36" s="76"/>
      <c r="GLR36" s="76"/>
      <c r="GLS36" s="76"/>
      <c r="GLT36" s="76"/>
      <c r="GLU36" s="76"/>
      <c r="GLV36" s="76"/>
      <c r="GLW36" s="76"/>
      <c r="GLX36" s="76"/>
      <c r="GLY36" s="76"/>
      <c r="GLZ36" s="76"/>
      <c r="GMA36" s="76"/>
      <c r="GMB36" s="76"/>
      <c r="GMC36" s="76"/>
      <c r="GMD36" s="76"/>
      <c r="GME36" s="76"/>
      <c r="GMF36" s="76"/>
      <c r="GMG36" s="76"/>
      <c r="GMH36" s="76"/>
      <c r="GMI36" s="76"/>
      <c r="GMJ36" s="76"/>
      <c r="GMK36" s="76"/>
      <c r="GML36" s="76"/>
      <c r="GMM36" s="76"/>
      <c r="GMN36" s="76"/>
      <c r="GMO36" s="76"/>
      <c r="GMP36" s="76"/>
      <c r="GMQ36" s="76"/>
      <c r="GMR36" s="76"/>
      <c r="GMS36" s="76"/>
      <c r="GMT36" s="76"/>
      <c r="GMU36" s="76"/>
      <c r="GMV36" s="76"/>
      <c r="GMW36" s="76"/>
      <c r="GMX36" s="76"/>
      <c r="GMY36" s="76"/>
      <c r="GMZ36" s="76"/>
      <c r="GNA36" s="76"/>
      <c r="GNB36" s="76"/>
      <c r="GNC36" s="76"/>
      <c r="GND36" s="76"/>
      <c r="GNE36" s="76"/>
      <c r="GNF36" s="76"/>
      <c r="GNG36" s="76"/>
      <c r="GNH36" s="76"/>
      <c r="GNI36" s="76"/>
      <c r="GNJ36" s="76"/>
      <c r="GNK36" s="76"/>
      <c r="GNL36" s="76"/>
      <c r="GNM36" s="76"/>
      <c r="GNN36" s="76"/>
      <c r="GNO36" s="76"/>
      <c r="GNP36" s="76"/>
      <c r="GNQ36" s="76"/>
      <c r="GNR36" s="76"/>
      <c r="GNS36" s="76"/>
      <c r="GNT36" s="76"/>
      <c r="GNU36" s="76"/>
      <c r="GNV36" s="76"/>
      <c r="GNW36" s="76"/>
      <c r="GNX36" s="76"/>
      <c r="GNY36" s="76"/>
      <c r="GNZ36" s="76"/>
      <c r="GOA36" s="76"/>
      <c r="GOB36" s="76"/>
      <c r="GOC36" s="76"/>
      <c r="GOD36" s="76"/>
      <c r="GOE36" s="76"/>
      <c r="GOF36" s="76"/>
      <c r="GOG36" s="76"/>
      <c r="GOH36" s="76"/>
      <c r="GOI36" s="76"/>
      <c r="GOJ36" s="76"/>
      <c r="GOK36" s="76"/>
      <c r="GOL36" s="76"/>
      <c r="GOM36" s="76"/>
      <c r="GON36" s="76"/>
      <c r="GOO36" s="76"/>
      <c r="GOP36" s="76"/>
      <c r="GOQ36" s="76"/>
      <c r="GOR36" s="76"/>
      <c r="GOS36" s="76"/>
      <c r="GOT36" s="76"/>
      <c r="GOU36" s="76"/>
      <c r="GOV36" s="76"/>
      <c r="GOW36" s="76"/>
      <c r="GOX36" s="76"/>
      <c r="GOY36" s="76"/>
      <c r="GOZ36" s="76"/>
      <c r="GPA36" s="76"/>
      <c r="GPB36" s="76"/>
      <c r="GPC36" s="76"/>
      <c r="GPD36" s="76"/>
      <c r="GPE36" s="76"/>
      <c r="GPF36" s="76"/>
      <c r="GPG36" s="76"/>
      <c r="GPH36" s="76"/>
      <c r="GPI36" s="76"/>
      <c r="GPJ36" s="76"/>
      <c r="GPK36" s="76"/>
      <c r="GPL36" s="76"/>
      <c r="GPM36" s="76"/>
      <c r="GPN36" s="76"/>
      <c r="GPO36" s="76"/>
      <c r="GPP36" s="76"/>
      <c r="GPQ36" s="76"/>
      <c r="GPR36" s="76"/>
      <c r="GPS36" s="76"/>
      <c r="GPT36" s="76"/>
      <c r="GPU36" s="76"/>
      <c r="GPV36" s="76"/>
      <c r="GPW36" s="76"/>
      <c r="GPX36" s="76"/>
      <c r="GPY36" s="76"/>
      <c r="GPZ36" s="76"/>
      <c r="GQA36" s="76"/>
      <c r="GQB36" s="76"/>
      <c r="GQC36" s="76"/>
      <c r="GQD36" s="76"/>
      <c r="GQE36" s="76"/>
      <c r="GQF36" s="76"/>
      <c r="GQG36" s="76"/>
      <c r="GQH36" s="76"/>
      <c r="GQI36" s="76"/>
      <c r="GQJ36" s="76"/>
      <c r="GQK36" s="76"/>
      <c r="GQL36" s="76"/>
      <c r="GQM36" s="76"/>
      <c r="GQN36" s="76"/>
      <c r="GQO36" s="76"/>
      <c r="GQP36" s="76"/>
      <c r="GQQ36" s="76"/>
      <c r="GQR36" s="76"/>
      <c r="GQS36" s="76"/>
      <c r="GQT36" s="76"/>
      <c r="GQU36" s="76"/>
      <c r="GQV36" s="76"/>
      <c r="GQW36" s="76"/>
      <c r="GQX36" s="76"/>
      <c r="GQY36" s="76"/>
      <c r="GQZ36" s="76"/>
      <c r="GRA36" s="76"/>
      <c r="GRB36" s="76"/>
      <c r="GRC36" s="76"/>
      <c r="GRD36" s="76"/>
      <c r="GRE36" s="76"/>
      <c r="GRF36" s="76"/>
      <c r="GRG36" s="76"/>
      <c r="GRH36" s="76"/>
      <c r="GRI36" s="76"/>
      <c r="GRJ36" s="76"/>
      <c r="GRK36" s="76"/>
      <c r="GRL36" s="76"/>
      <c r="GRM36" s="76"/>
      <c r="GRN36" s="76"/>
      <c r="GRO36" s="76"/>
      <c r="GRP36" s="76"/>
      <c r="GRQ36" s="76"/>
      <c r="GRR36" s="76"/>
      <c r="GRS36" s="76"/>
      <c r="GRT36" s="76"/>
      <c r="GRU36" s="76"/>
      <c r="GRV36" s="76"/>
      <c r="GRW36" s="76"/>
      <c r="GRX36" s="76"/>
      <c r="GRY36" s="76"/>
      <c r="GRZ36" s="76"/>
      <c r="GSA36" s="76"/>
      <c r="GSB36" s="76"/>
      <c r="GSC36" s="76"/>
      <c r="GSD36" s="76"/>
      <c r="GSE36" s="76"/>
      <c r="GSF36" s="76"/>
      <c r="GSG36" s="76"/>
      <c r="GSH36" s="76"/>
      <c r="GSI36" s="76"/>
      <c r="GSJ36" s="76"/>
      <c r="GSK36" s="76"/>
      <c r="GSL36" s="76"/>
      <c r="GSM36" s="76"/>
      <c r="GSN36" s="76"/>
      <c r="GSO36" s="76"/>
      <c r="GSP36" s="76"/>
      <c r="GSQ36" s="76"/>
      <c r="GSR36" s="76"/>
      <c r="GSS36" s="76"/>
      <c r="GST36" s="76"/>
      <c r="GSU36" s="76"/>
      <c r="GSV36" s="76"/>
      <c r="GSW36" s="76"/>
      <c r="GSX36" s="76"/>
      <c r="GSY36" s="76"/>
      <c r="GSZ36" s="76"/>
      <c r="GTA36" s="76"/>
      <c r="GTB36" s="76"/>
      <c r="GTC36" s="76"/>
      <c r="GTD36" s="76"/>
      <c r="GTE36" s="76"/>
      <c r="GTF36" s="76"/>
      <c r="GTG36" s="76"/>
      <c r="GTH36" s="76"/>
      <c r="GTI36" s="76"/>
      <c r="GTJ36" s="76"/>
      <c r="GTK36" s="76"/>
      <c r="GTL36" s="76"/>
      <c r="GTM36" s="76"/>
      <c r="GTN36" s="76"/>
      <c r="GTO36" s="76"/>
      <c r="GTP36" s="76"/>
      <c r="GTQ36" s="76"/>
      <c r="GTR36" s="76"/>
      <c r="GTS36" s="76"/>
      <c r="GTT36" s="76"/>
      <c r="GTU36" s="76"/>
      <c r="GTV36" s="76"/>
      <c r="GTW36" s="76"/>
      <c r="GTX36" s="76"/>
      <c r="GTY36" s="76"/>
      <c r="GTZ36" s="76"/>
      <c r="GUA36" s="76"/>
      <c r="GUB36" s="76"/>
      <c r="GUC36" s="76"/>
      <c r="GUD36" s="76"/>
      <c r="GUE36" s="76"/>
      <c r="GUF36" s="76"/>
      <c r="GUG36" s="76"/>
      <c r="GUH36" s="76"/>
      <c r="GUI36" s="76"/>
      <c r="GUJ36" s="76"/>
      <c r="GUK36" s="76"/>
      <c r="GUL36" s="76"/>
      <c r="GUM36" s="76"/>
      <c r="GUN36" s="76"/>
      <c r="GUO36" s="76"/>
      <c r="GUP36" s="76"/>
      <c r="GUQ36" s="76"/>
      <c r="GUR36" s="76"/>
      <c r="GUS36" s="76"/>
      <c r="GUT36" s="76"/>
      <c r="GUU36" s="76"/>
      <c r="GUV36" s="76"/>
      <c r="GUW36" s="76"/>
      <c r="GUX36" s="76"/>
      <c r="GUY36" s="76"/>
      <c r="GUZ36" s="76"/>
      <c r="GVA36" s="76"/>
      <c r="GVB36" s="76"/>
      <c r="GVC36" s="76"/>
      <c r="GVD36" s="76"/>
      <c r="GVE36" s="76"/>
      <c r="GVF36" s="76"/>
      <c r="GVG36" s="76"/>
      <c r="GVH36" s="76"/>
      <c r="GVI36" s="76"/>
      <c r="GVJ36" s="76"/>
      <c r="GVK36" s="76"/>
      <c r="GVL36" s="76"/>
      <c r="GVM36" s="76"/>
      <c r="GVN36" s="76"/>
      <c r="GVO36" s="76"/>
      <c r="GVP36" s="76"/>
      <c r="GVQ36" s="76"/>
      <c r="GVR36" s="76"/>
      <c r="GVS36" s="76"/>
      <c r="GVT36" s="76"/>
      <c r="GVU36" s="76"/>
      <c r="GVV36" s="76"/>
      <c r="GVW36" s="76"/>
      <c r="GVX36" s="76"/>
      <c r="GVY36" s="76"/>
      <c r="GVZ36" s="76"/>
      <c r="GWA36" s="76"/>
      <c r="GWB36" s="76"/>
      <c r="GWC36" s="76"/>
      <c r="GWD36" s="76"/>
      <c r="GWE36" s="76"/>
      <c r="GWF36" s="76"/>
      <c r="GWG36" s="76"/>
      <c r="GWH36" s="76"/>
      <c r="GWI36" s="76"/>
      <c r="GWJ36" s="76"/>
      <c r="GWK36" s="76"/>
      <c r="GWL36" s="76"/>
      <c r="GWM36" s="76"/>
      <c r="GWN36" s="76"/>
      <c r="GWO36" s="76"/>
      <c r="GWP36" s="76"/>
      <c r="GWQ36" s="76"/>
      <c r="GWR36" s="76"/>
      <c r="GWS36" s="76"/>
      <c r="GWT36" s="76"/>
      <c r="GWU36" s="76"/>
      <c r="GWV36" s="76"/>
      <c r="GWW36" s="76"/>
      <c r="GWX36" s="76"/>
      <c r="GWY36" s="76"/>
      <c r="GWZ36" s="76"/>
      <c r="GXA36" s="76"/>
      <c r="GXB36" s="76"/>
      <c r="GXC36" s="76"/>
      <c r="GXD36" s="76"/>
      <c r="GXE36" s="76"/>
      <c r="GXF36" s="76"/>
      <c r="GXG36" s="76"/>
      <c r="GXH36" s="76"/>
      <c r="GXI36" s="76"/>
      <c r="GXJ36" s="76"/>
      <c r="GXK36" s="76"/>
      <c r="GXL36" s="76"/>
      <c r="GXM36" s="76"/>
      <c r="GXN36" s="76"/>
      <c r="GXO36" s="76"/>
      <c r="GXP36" s="76"/>
      <c r="GXQ36" s="76"/>
      <c r="GXR36" s="76"/>
      <c r="GXS36" s="76"/>
      <c r="GXT36" s="76"/>
      <c r="GXU36" s="76"/>
      <c r="GXV36" s="76"/>
      <c r="GXW36" s="76"/>
      <c r="GXX36" s="76"/>
      <c r="GXY36" s="76"/>
      <c r="GXZ36" s="76"/>
      <c r="GYA36" s="76"/>
      <c r="GYB36" s="76"/>
      <c r="GYC36" s="76"/>
      <c r="GYD36" s="76"/>
      <c r="GYE36" s="76"/>
      <c r="GYF36" s="76"/>
      <c r="GYG36" s="76"/>
      <c r="GYH36" s="76"/>
      <c r="GYI36" s="76"/>
      <c r="GYJ36" s="76"/>
      <c r="GYK36" s="76"/>
      <c r="GYL36" s="76"/>
      <c r="GYM36" s="76"/>
      <c r="GYN36" s="76"/>
      <c r="GYO36" s="76"/>
      <c r="GYP36" s="76"/>
      <c r="GYQ36" s="76"/>
      <c r="GYR36" s="76"/>
      <c r="GYS36" s="76"/>
      <c r="GYT36" s="76"/>
      <c r="GYU36" s="76"/>
      <c r="GYV36" s="76"/>
      <c r="GYW36" s="76"/>
      <c r="GYX36" s="76"/>
      <c r="GYY36" s="76"/>
      <c r="GYZ36" s="76"/>
      <c r="GZA36" s="76"/>
      <c r="GZB36" s="76"/>
      <c r="GZC36" s="76"/>
      <c r="GZD36" s="76"/>
      <c r="GZE36" s="76"/>
      <c r="GZF36" s="76"/>
      <c r="GZG36" s="76"/>
      <c r="GZH36" s="76"/>
      <c r="GZI36" s="76"/>
      <c r="GZJ36" s="76"/>
      <c r="GZK36" s="76"/>
      <c r="GZL36" s="76"/>
      <c r="GZM36" s="76"/>
      <c r="GZN36" s="76"/>
      <c r="GZO36" s="76"/>
      <c r="GZP36" s="76"/>
      <c r="GZQ36" s="76"/>
      <c r="GZR36" s="76"/>
      <c r="GZS36" s="76"/>
      <c r="GZT36" s="76"/>
      <c r="GZU36" s="76"/>
      <c r="GZV36" s="76"/>
      <c r="GZW36" s="76"/>
      <c r="GZX36" s="76"/>
      <c r="GZY36" s="76"/>
      <c r="GZZ36" s="76"/>
      <c r="HAA36" s="76"/>
      <c r="HAB36" s="76"/>
      <c r="HAC36" s="76"/>
      <c r="HAD36" s="76"/>
      <c r="HAE36" s="76"/>
      <c r="HAF36" s="76"/>
      <c r="HAG36" s="76"/>
      <c r="HAH36" s="76"/>
      <c r="HAI36" s="76"/>
      <c r="HAJ36" s="76"/>
      <c r="HAK36" s="76"/>
      <c r="HAL36" s="76"/>
      <c r="HAM36" s="76"/>
      <c r="HAN36" s="76"/>
      <c r="HAO36" s="76"/>
      <c r="HAP36" s="76"/>
      <c r="HAQ36" s="76"/>
      <c r="HAR36" s="76"/>
      <c r="HAS36" s="76"/>
      <c r="HAT36" s="76"/>
      <c r="HAU36" s="76"/>
      <c r="HAV36" s="76"/>
      <c r="HAW36" s="76"/>
      <c r="HAX36" s="76"/>
      <c r="HAY36" s="76"/>
      <c r="HAZ36" s="76"/>
      <c r="HBA36" s="76"/>
      <c r="HBB36" s="76"/>
      <c r="HBC36" s="76"/>
      <c r="HBD36" s="76"/>
      <c r="HBE36" s="76"/>
      <c r="HBF36" s="76"/>
      <c r="HBG36" s="76"/>
      <c r="HBH36" s="76"/>
      <c r="HBI36" s="76"/>
      <c r="HBJ36" s="76"/>
      <c r="HBK36" s="76"/>
      <c r="HBL36" s="76"/>
      <c r="HBM36" s="76"/>
      <c r="HBN36" s="76"/>
      <c r="HBO36" s="76"/>
      <c r="HBP36" s="76"/>
      <c r="HBQ36" s="76"/>
      <c r="HBR36" s="76"/>
      <c r="HBS36" s="76"/>
      <c r="HBT36" s="76"/>
      <c r="HBU36" s="76"/>
      <c r="HBV36" s="76"/>
      <c r="HBW36" s="76"/>
      <c r="HBX36" s="76"/>
      <c r="HBY36" s="76"/>
      <c r="HBZ36" s="76"/>
      <c r="HCA36" s="76"/>
      <c r="HCB36" s="76"/>
      <c r="HCC36" s="76"/>
      <c r="HCD36" s="76"/>
      <c r="HCE36" s="76"/>
      <c r="HCF36" s="76"/>
      <c r="HCG36" s="76"/>
      <c r="HCH36" s="76"/>
      <c r="HCI36" s="76"/>
      <c r="HCJ36" s="76"/>
      <c r="HCK36" s="76"/>
      <c r="HCL36" s="76"/>
      <c r="HCM36" s="76"/>
      <c r="HCN36" s="76"/>
      <c r="HCO36" s="76"/>
      <c r="HCP36" s="76"/>
      <c r="HCQ36" s="76"/>
      <c r="HCR36" s="76"/>
      <c r="HCS36" s="76"/>
      <c r="HCT36" s="76"/>
      <c r="HCU36" s="76"/>
      <c r="HCV36" s="76"/>
      <c r="HCW36" s="76"/>
      <c r="HCX36" s="76"/>
      <c r="HCY36" s="76"/>
      <c r="HCZ36" s="76"/>
      <c r="HDA36" s="76"/>
      <c r="HDB36" s="76"/>
      <c r="HDC36" s="76"/>
      <c r="HDD36" s="76"/>
      <c r="HDE36" s="76"/>
      <c r="HDF36" s="76"/>
      <c r="HDG36" s="76"/>
      <c r="HDH36" s="76"/>
      <c r="HDI36" s="76"/>
      <c r="HDJ36" s="76"/>
      <c r="HDK36" s="76"/>
      <c r="HDL36" s="76"/>
      <c r="HDM36" s="76"/>
      <c r="HDN36" s="76"/>
      <c r="HDO36" s="76"/>
      <c r="HDP36" s="76"/>
      <c r="HDQ36" s="76"/>
      <c r="HDR36" s="76"/>
      <c r="HDS36" s="76"/>
      <c r="HDT36" s="76"/>
      <c r="HDU36" s="76"/>
      <c r="HDV36" s="76"/>
      <c r="HDW36" s="76"/>
      <c r="HDX36" s="76"/>
      <c r="HDY36" s="76"/>
      <c r="HDZ36" s="76"/>
      <c r="HEA36" s="76"/>
      <c r="HEB36" s="76"/>
      <c r="HEC36" s="76"/>
      <c r="HED36" s="76"/>
      <c r="HEE36" s="76"/>
      <c r="HEF36" s="76"/>
      <c r="HEG36" s="76"/>
      <c r="HEH36" s="76"/>
      <c r="HEI36" s="76"/>
      <c r="HEJ36" s="76"/>
      <c r="HEK36" s="76"/>
      <c r="HEL36" s="76"/>
      <c r="HEM36" s="76"/>
      <c r="HEN36" s="76"/>
      <c r="HEO36" s="76"/>
      <c r="HEP36" s="76"/>
      <c r="HEQ36" s="76"/>
      <c r="HER36" s="76"/>
      <c r="HES36" s="76"/>
      <c r="HET36" s="76"/>
      <c r="HEU36" s="76"/>
      <c r="HEV36" s="76"/>
      <c r="HEW36" s="76"/>
      <c r="HEX36" s="76"/>
      <c r="HEY36" s="76"/>
      <c r="HEZ36" s="76"/>
      <c r="HFA36" s="76"/>
      <c r="HFB36" s="76"/>
      <c r="HFC36" s="76"/>
      <c r="HFD36" s="76"/>
      <c r="HFE36" s="76"/>
      <c r="HFF36" s="76"/>
      <c r="HFG36" s="76"/>
      <c r="HFH36" s="76"/>
      <c r="HFI36" s="76"/>
      <c r="HFJ36" s="76"/>
      <c r="HFK36" s="76"/>
      <c r="HFL36" s="76"/>
      <c r="HFM36" s="76"/>
      <c r="HFN36" s="76"/>
      <c r="HFO36" s="76"/>
      <c r="HFP36" s="76"/>
      <c r="HFQ36" s="76"/>
      <c r="HFR36" s="76"/>
      <c r="HFS36" s="76"/>
      <c r="HFT36" s="76"/>
      <c r="HFU36" s="76"/>
      <c r="HFV36" s="76"/>
      <c r="HFW36" s="76"/>
      <c r="HFX36" s="76"/>
      <c r="HFY36" s="76"/>
      <c r="HFZ36" s="76"/>
      <c r="HGA36" s="76"/>
      <c r="HGB36" s="76"/>
      <c r="HGC36" s="76"/>
      <c r="HGD36" s="76"/>
      <c r="HGE36" s="76"/>
      <c r="HGF36" s="76"/>
      <c r="HGG36" s="76"/>
      <c r="HGH36" s="76"/>
      <c r="HGI36" s="76"/>
      <c r="HGJ36" s="76"/>
      <c r="HGK36" s="76"/>
      <c r="HGL36" s="76"/>
      <c r="HGM36" s="76"/>
      <c r="HGN36" s="76"/>
      <c r="HGO36" s="76"/>
      <c r="HGP36" s="76"/>
      <c r="HGQ36" s="76"/>
      <c r="HGR36" s="76"/>
      <c r="HGS36" s="76"/>
      <c r="HGT36" s="76"/>
      <c r="HGU36" s="76"/>
      <c r="HGV36" s="76"/>
      <c r="HGW36" s="76"/>
      <c r="HGX36" s="76"/>
      <c r="HGY36" s="76"/>
      <c r="HGZ36" s="76"/>
      <c r="HHA36" s="76"/>
      <c r="HHB36" s="76"/>
      <c r="HHC36" s="76"/>
      <c r="HHD36" s="76"/>
      <c r="HHE36" s="76"/>
      <c r="HHF36" s="76"/>
      <c r="HHG36" s="76"/>
      <c r="HHH36" s="76"/>
      <c r="HHI36" s="76"/>
      <c r="HHJ36" s="76"/>
      <c r="HHK36" s="76"/>
      <c r="HHL36" s="76"/>
      <c r="HHM36" s="76"/>
      <c r="HHN36" s="76"/>
      <c r="HHO36" s="76"/>
      <c r="HHP36" s="76"/>
      <c r="HHQ36" s="76"/>
      <c r="HHR36" s="76"/>
      <c r="HHS36" s="76"/>
      <c r="HHT36" s="76"/>
      <c r="HHU36" s="76"/>
      <c r="HHV36" s="76"/>
      <c r="HHW36" s="76"/>
      <c r="HHX36" s="76"/>
      <c r="HHY36" s="76"/>
      <c r="HHZ36" s="76"/>
      <c r="HIA36" s="76"/>
      <c r="HIB36" s="76"/>
      <c r="HIC36" s="76"/>
      <c r="HID36" s="76"/>
      <c r="HIE36" s="76"/>
      <c r="HIF36" s="76"/>
      <c r="HIG36" s="76"/>
      <c r="HIH36" s="76"/>
      <c r="HII36" s="76"/>
      <c r="HIJ36" s="76"/>
      <c r="HIK36" s="76"/>
      <c r="HIL36" s="76"/>
      <c r="HIM36" s="76"/>
      <c r="HIN36" s="76"/>
      <c r="HIO36" s="76"/>
      <c r="HIP36" s="76"/>
      <c r="HIQ36" s="76"/>
      <c r="HIR36" s="76"/>
      <c r="HIS36" s="76"/>
      <c r="HIT36" s="76"/>
      <c r="HIU36" s="76"/>
      <c r="HIV36" s="76"/>
      <c r="HIW36" s="76"/>
      <c r="HIX36" s="76"/>
      <c r="HIY36" s="76"/>
      <c r="HIZ36" s="76"/>
      <c r="HJA36" s="76"/>
      <c r="HJB36" s="76"/>
      <c r="HJC36" s="76"/>
      <c r="HJD36" s="76"/>
      <c r="HJE36" s="76"/>
      <c r="HJF36" s="76"/>
      <c r="HJG36" s="76"/>
      <c r="HJH36" s="76"/>
      <c r="HJI36" s="76"/>
      <c r="HJJ36" s="76"/>
      <c r="HJK36" s="76"/>
      <c r="HJL36" s="76"/>
      <c r="HJM36" s="76"/>
      <c r="HJN36" s="76"/>
      <c r="HJO36" s="76"/>
      <c r="HJP36" s="76"/>
      <c r="HJQ36" s="76"/>
      <c r="HJR36" s="76"/>
      <c r="HJS36" s="76"/>
      <c r="HJT36" s="76"/>
      <c r="HJU36" s="76"/>
      <c r="HJV36" s="76"/>
      <c r="HJW36" s="76"/>
      <c r="HJX36" s="76"/>
      <c r="HJY36" s="76"/>
      <c r="HJZ36" s="76"/>
      <c r="HKA36" s="76"/>
      <c r="HKB36" s="76"/>
      <c r="HKC36" s="76"/>
      <c r="HKD36" s="76"/>
      <c r="HKE36" s="76"/>
      <c r="HKF36" s="76"/>
      <c r="HKG36" s="76"/>
      <c r="HKH36" s="76"/>
      <c r="HKI36" s="76"/>
      <c r="HKJ36" s="76"/>
      <c r="HKK36" s="76"/>
      <c r="HKL36" s="76"/>
      <c r="HKM36" s="76"/>
      <c r="HKN36" s="76"/>
      <c r="HKO36" s="76"/>
      <c r="HKP36" s="76"/>
      <c r="HKQ36" s="76"/>
      <c r="HKR36" s="76"/>
      <c r="HKS36" s="76"/>
      <c r="HKT36" s="76"/>
      <c r="HKU36" s="76"/>
      <c r="HKV36" s="76"/>
      <c r="HKW36" s="76"/>
      <c r="HKX36" s="76"/>
      <c r="HKY36" s="76"/>
      <c r="HKZ36" s="76"/>
      <c r="HLA36" s="76"/>
      <c r="HLB36" s="76"/>
      <c r="HLC36" s="76"/>
      <c r="HLD36" s="76"/>
      <c r="HLE36" s="76"/>
      <c r="HLF36" s="76"/>
      <c r="HLG36" s="76"/>
      <c r="HLH36" s="76"/>
      <c r="HLI36" s="76"/>
      <c r="HLJ36" s="76"/>
      <c r="HLK36" s="76"/>
      <c r="HLL36" s="76"/>
      <c r="HLM36" s="76"/>
      <c r="HLN36" s="76"/>
      <c r="HLO36" s="76"/>
      <c r="HLP36" s="76"/>
      <c r="HLQ36" s="76"/>
      <c r="HLR36" s="76"/>
      <c r="HLS36" s="76"/>
      <c r="HLT36" s="76"/>
      <c r="HLU36" s="76"/>
      <c r="HLV36" s="76"/>
      <c r="HLW36" s="76"/>
      <c r="HLX36" s="76"/>
      <c r="HLY36" s="76"/>
      <c r="HLZ36" s="76"/>
      <c r="HMA36" s="76"/>
      <c r="HMB36" s="76"/>
      <c r="HMC36" s="76"/>
      <c r="HMD36" s="76"/>
      <c r="HME36" s="76"/>
      <c r="HMF36" s="76"/>
      <c r="HMG36" s="76"/>
      <c r="HMH36" s="76"/>
      <c r="HMI36" s="76"/>
      <c r="HMJ36" s="76"/>
      <c r="HMK36" s="76"/>
      <c r="HML36" s="76"/>
      <c r="HMM36" s="76"/>
      <c r="HMN36" s="76"/>
      <c r="HMO36" s="76"/>
      <c r="HMP36" s="76"/>
      <c r="HMQ36" s="76"/>
      <c r="HMR36" s="76"/>
      <c r="HMS36" s="76"/>
      <c r="HMT36" s="76"/>
      <c r="HMU36" s="76"/>
      <c r="HMV36" s="76"/>
      <c r="HMW36" s="76"/>
      <c r="HMX36" s="76"/>
      <c r="HMY36" s="76"/>
      <c r="HMZ36" s="76"/>
      <c r="HNA36" s="76"/>
      <c r="HNB36" s="76"/>
      <c r="HNC36" s="76"/>
      <c r="HND36" s="76"/>
      <c r="HNE36" s="76"/>
      <c r="HNF36" s="76"/>
      <c r="HNG36" s="76"/>
      <c r="HNH36" s="76"/>
      <c r="HNI36" s="76"/>
      <c r="HNJ36" s="76"/>
      <c r="HNK36" s="76"/>
      <c r="HNL36" s="76"/>
      <c r="HNM36" s="76"/>
      <c r="HNN36" s="76"/>
      <c r="HNO36" s="76"/>
      <c r="HNP36" s="76"/>
      <c r="HNQ36" s="76"/>
      <c r="HNR36" s="76"/>
      <c r="HNS36" s="76"/>
      <c r="HNT36" s="76"/>
      <c r="HNU36" s="76"/>
      <c r="HNV36" s="76"/>
      <c r="HNW36" s="76"/>
      <c r="HNX36" s="76"/>
      <c r="HNY36" s="76"/>
      <c r="HNZ36" s="76"/>
      <c r="HOA36" s="76"/>
      <c r="HOB36" s="76"/>
      <c r="HOC36" s="76"/>
      <c r="HOD36" s="76"/>
      <c r="HOE36" s="76"/>
      <c r="HOF36" s="76"/>
      <c r="HOG36" s="76"/>
      <c r="HOH36" s="76"/>
      <c r="HOI36" s="76"/>
      <c r="HOJ36" s="76"/>
      <c r="HOK36" s="76"/>
      <c r="HOL36" s="76"/>
      <c r="HOM36" s="76"/>
      <c r="HON36" s="76"/>
      <c r="HOO36" s="76"/>
      <c r="HOP36" s="76"/>
      <c r="HOQ36" s="76"/>
      <c r="HOR36" s="76"/>
      <c r="HOS36" s="76"/>
      <c r="HOT36" s="76"/>
      <c r="HOU36" s="76"/>
      <c r="HOV36" s="76"/>
      <c r="HOW36" s="76"/>
      <c r="HOX36" s="76"/>
      <c r="HOY36" s="76"/>
      <c r="HOZ36" s="76"/>
      <c r="HPA36" s="76"/>
      <c r="HPB36" s="76"/>
      <c r="HPC36" s="76"/>
      <c r="HPD36" s="76"/>
      <c r="HPE36" s="76"/>
      <c r="HPF36" s="76"/>
      <c r="HPG36" s="76"/>
      <c r="HPH36" s="76"/>
      <c r="HPI36" s="76"/>
      <c r="HPJ36" s="76"/>
      <c r="HPK36" s="76"/>
      <c r="HPL36" s="76"/>
      <c r="HPM36" s="76"/>
      <c r="HPN36" s="76"/>
      <c r="HPO36" s="76"/>
      <c r="HPP36" s="76"/>
      <c r="HPQ36" s="76"/>
      <c r="HPR36" s="76"/>
      <c r="HPS36" s="76"/>
      <c r="HPT36" s="76"/>
      <c r="HPU36" s="76"/>
      <c r="HPV36" s="76"/>
      <c r="HPW36" s="76"/>
      <c r="HPX36" s="76"/>
      <c r="HPY36" s="76"/>
      <c r="HPZ36" s="76"/>
      <c r="HQA36" s="76"/>
      <c r="HQB36" s="76"/>
      <c r="HQC36" s="76"/>
      <c r="HQD36" s="76"/>
      <c r="HQE36" s="76"/>
      <c r="HQF36" s="76"/>
      <c r="HQG36" s="76"/>
      <c r="HQH36" s="76"/>
      <c r="HQI36" s="76"/>
      <c r="HQJ36" s="76"/>
      <c r="HQK36" s="76"/>
      <c r="HQL36" s="76"/>
      <c r="HQM36" s="76"/>
      <c r="HQN36" s="76"/>
      <c r="HQO36" s="76"/>
      <c r="HQP36" s="76"/>
      <c r="HQQ36" s="76"/>
      <c r="HQR36" s="76"/>
      <c r="HQS36" s="76"/>
      <c r="HQT36" s="76"/>
      <c r="HQU36" s="76"/>
      <c r="HQV36" s="76"/>
      <c r="HQW36" s="76"/>
      <c r="HQX36" s="76"/>
      <c r="HQY36" s="76"/>
      <c r="HQZ36" s="76"/>
      <c r="HRA36" s="76"/>
      <c r="HRB36" s="76"/>
      <c r="HRC36" s="76"/>
      <c r="HRD36" s="76"/>
      <c r="HRE36" s="76"/>
      <c r="HRF36" s="76"/>
      <c r="HRG36" s="76"/>
      <c r="HRH36" s="76"/>
      <c r="HRI36" s="76"/>
      <c r="HRJ36" s="76"/>
      <c r="HRK36" s="76"/>
      <c r="HRL36" s="76"/>
      <c r="HRM36" s="76"/>
      <c r="HRN36" s="76"/>
      <c r="HRO36" s="76"/>
      <c r="HRP36" s="76"/>
      <c r="HRQ36" s="76"/>
      <c r="HRR36" s="76"/>
      <c r="HRS36" s="76"/>
      <c r="HRT36" s="76"/>
      <c r="HRU36" s="76"/>
      <c r="HRV36" s="76"/>
      <c r="HRW36" s="76"/>
      <c r="HRX36" s="76"/>
      <c r="HRY36" s="76"/>
      <c r="HRZ36" s="76"/>
      <c r="HSA36" s="76"/>
      <c r="HSB36" s="76"/>
      <c r="HSC36" s="76"/>
      <c r="HSD36" s="76"/>
      <c r="HSE36" s="76"/>
      <c r="HSF36" s="76"/>
      <c r="HSG36" s="76"/>
      <c r="HSH36" s="76"/>
      <c r="HSI36" s="76"/>
      <c r="HSJ36" s="76"/>
      <c r="HSK36" s="76"/>
      <c r="HSL36" s="76"/>
      <c r="HSM36" s="76"/>
      <c r="HSN36" s="76"/>
      <c r="HSO36" s="76"/>
      <c r="HSP36" s="76"/>
      <c r="HSQ36" s="76"/>
      <c r="HSR36" s="76"/>
      <c r="HSS36" s="76"/>
      <c r="HST36" s="76"/>
      <c r="HSU36" s="76"/>
      <c r="HSV36" s="76"/>
      <c r="HSW36" s="76"/>
      <c r="HSX36" s="76"/>
      <c r="HSY36" s="76"/>
      <c r="HSZ36" s="76"/>
      <c r="HTA36" s="76"/>
      <c r="HTB36" s="76"/>
      <c r="HTC36" s="76"/>
      <c r="HTD36" s="76"/>
      <c r="HTE36" s="76"/>
      <c r="HTF36" s="76"/>
      <c r="HTG36" s="76"/>
      <c r="HTH36" s="76"/>
      <c r="HTI36" s="76"/>
      <c r="HTJ36" s="76"/>
      <c r="HTK36" s="76"/>
      <c r="HTL36" s="76"/>
      <c r="HTM36" s="76"/>
      <c r="HTN36" s="76"/>
      <c r="HTO36" s="76"/>
      <c r="HTP36" s="76"/>
      <c r="HTQ36" s="76"/>
      <c r="HTR36" s="76"/>
      <c r="HTS36" s="76"/>
      <c r="HTT36" s="76"/>
      <c r="HTU36" s="76"/>
      <c r="HTV36" s="76"/>
      <c r="HTW36" s="76"/>
      <c r="HTX36" s="76"/>
      <c r="HTY36" s="76"/>
      <c r="HTZ36" s="76"/>
      <c r="HUA36" s="76"/>
      <c r="HUB36" s="76"/>
      <c r="HUC36" s="76"/>
      <c r="HUD36" s="76"/>
      <c r="HUE36" s="76"/>
      <c r="HUF36" s="76"/>
      <c r="HUG36" s="76"/>
      <c r="HUH36" s="76"/>
      <c r="HUI36" s="76"/>
      <c r="HUJ36" s="76"/>
      <c r="HUK36" s="76"/>
      <c r="HUL36" s="76"/>
      <c r="HUM36" s="76"/>
      <c r="HUN36" s="76"/>
      <c r="HUO36" s="76"/>
      <c r="HUP36" s="76"/>
      <c r="HUQ36" s="76"/>
      <c r="HUR36" s="76"/>
      <c r="HUS36" s="76"/>
      <c r="HUT36" s="76"/>
      <c r="HUU36" s="76"/>
      <c r="HUV36" s="76"/>
      <c r="HUW36" s="76"/>
      <c r="HUX36" s="76"/>
      <c r="HUY36" s="76"/>
      <c r="HUZ36" s="76"/>
      <c r="HVA36" s="76"/>
      <c r="HVB36" s="76"/>
      <c r="HVC36" s="76"/>
      <c r="HVD36" s="76"/>
      <c r="HVE36" s="76"/>
      <c r="HVF36" s="76"/>
      <c r="HVG36" s="76"/>
      <c r="HVH36" s="76"/>
      <c r="HVI36" s="76"/>
      <c r="HVJ36" s="76"/>
      <c r="HVK36" s="76"/>
      <c r="HVL36" s="76"/>
      <c r="HVM36" s="76"/>
      <c r="HVN36" s="76"/>
      <c r="HVO36" s="76"/>
      <c r="HVP36" s="76"/>
      <c r="HVQ36" s="76"/>
      <c r="HVR36" s="76"/>
      <c r="HVS36" s="76"/>
      <c r="HVT36" s="76"/>
      <c r="HVU36" s="76"/>
      <c r="HVV36" s="76"/>
      <c r="HVW36" s="76"/>
      <c r="HVX36" s="76"/>
      <c r="HVY36" s="76"/>
      <c r="HVZ36" s="76"/>
      <c r="HWA36" s="76"/>
      <c r="HWB36" s="76"/>
      <c r="HWC36" s="76"/>
      <c r="HWD36" s="76"/>
      <c r="HWE36" s="76"/>
      <c r="HWF36" s="76"/>
      <c r="HWG36" s="76"/>
      <c r="HWH36" s="76"/>
      <c r="HWI36" s="76"/>
      <c r="HWJ36" s="76"/>
      <c r="HWK36" s="76"/>
      <c r="HWL36" s="76"/>
      <c r="HWM36" s="76"/>
      <c r="HWN36" s="76"/>
      <c r="HWO36" s="76"/>
      <c r="HWP36" s="76"/>
      <c r="HWQ36" s="76"/>
      <c r="HWR36" s="76"/>
      <c r="HWS36" s="76"/>
      <c r="HWT36" s="76"/>
      <c r="HWU36" s="76"/>
      <c r="HWV36" s="76"/>
      <c r="HWW36" s="76"/>
      <c r="HWX36" s="76"/>
      <c r="HWY36" s="76"/>
      <c r="HWZ36" s="76"/>
      <c r="HXA36" s="76"/>
      <c r="HXB36" s="76"/>
      <c r="HXC36" s="76"/>
      <c r="HXD36" s="76"/>
      <c r="HXE36" s="76"/>
      <c r="HXF36" s="76"/>
      <c r="HXG36" s="76"/>
      <c r="HXH36" s="76"/>
      <c r="HXI36" s="76"/>
      <c r="HXJ36" s="76"/>
      <c r="HXK36" s="76"/>
      <c r="HXL36" s="76"/>
      <c r="HXM36" s="76"/>
      <c r="HXN36" s="76"/>
      <c r="HXO36" s="76"/>
      <c r="HXP36" s="76"/>
      <c r="HXQ36" s="76"/>
      <c r="HXR36" s="76"/>
      <c r="HXS36" s="76"/>
      <c r="HXT36" s="76"/>
      <c r="HXU36" s="76"/>
      <c r="HXV36" s="76"/>
      <c r="HXW36" s="76"/>
      <c r="HXX36" s="76"/>
      <c r="HXY36" s="76"/>
      <c r="HXZ36" s="76"/>
      <c r="HYA36" s="76"/>
      <c r="HYB36" s="76"/>
      <c r="HYC36" s="76"/>
      <c r="HYD36" s="76"/>
      <c r="HYE36" s="76"/>
      <c r="HYF36" s="76"/>
      <c r="HYG36" s="76"/>
      <c r="HYH36" s="76"/>
      <c r="HYI36" s="76"/>
      <c r="HYJ36" s="76"/>
      <c r="HYK36" s="76"/>
      <c r="HYL36" s="76"/>
      <c r="HYM36" s="76"/>
      <c r="HYN36" s="76"/>
      <c r="HYO36" s="76"/>
      <c r="HYP36" s="76"/>
      <c r="HYQ36" s="76"/>
      <c r="HYR36" s="76"/>
      <c r="HYS36" s="76"/>
      <c r="HYT36" s="76"/>
      <c r="HYU36" s="76"/>
      <c r="HYV36" s="76"/>
      <c r="HYW36" s="76"/>
      <c r="HYX36" s="76"/>
      <c r="HYY36" s="76"/>
      <c r="HYZ36" s="76"/>
      <c r="HZA36" s="76"/>
      <c r="HZB36" s="76"/>
      <c r="HZC36" s="76"/>
      <c r="HZD36" s="76"/>
      <c r="HZE36" s="76"/>
      <c r="HZF36" s="76"/>
      <c r="HZG36" s="76"/>
      <c r="HZH36" s="76"/>
      <c r="HZI36" s="76"/>
      <c r="HZJ36" s="76"/>
      <c r="HZK36" s="76"/>
      <c r="HZL36" s="76"/>
      <c r="HZM36" s="76"/>
      <c r="HZN36" s="76"/>
      <c r="HZO36" s="76"/>
      <c r="HZP36" s="76"/>
      <c r="HZQ36" s="76"/>
      <c r="HZR36" s="76"/>
      <c r="HZS36" s="76"/>
      <c r="HZT36" s="76"/>
      <c r="HZU36" s="76"/>
      <c r="HZV36" s="76"/>
      <c r="HZW36" s="76"/>
      <c r="HZX36" s="76"/>
      <c r="HZY36" s="76"/>
      <c r="HZZ36" s="76"/>
      <c r="IAA36" s="76"/>
      <c r="IAB36" s="76"/>
      <c r="IAC36" s="76"/>
      <c r="IAD36" s="76"/>
      <c r="IAE36" s="76"/>
      <c r="IAF36" s="76"/>
      <c r="IAG36" s="76"/>
      <c r="IAH36" s="76"/>
      <c r="IAI36" s="76"/>
      <c r="IAJ36" s="76"/>
      <c r="IAK36" s="76"/>
      <c r="IAL36" s="76"/>
      <c r="IAM36" s="76"/>
      <c r="IAN36" s="76"/>
      <c r="IAO36" s="76"/>
      <c r="IAP36" s="76"/>
      <c r="IAQ36" s="76"/>
      <c r="IAR36" s="76"/>
      <c r="IAS36" s="76"/>
      <c r="IAT36" s="76"/>
      <c r="IAU36" s="76"/>
      <c r="IAV36" s="76"/>
      <c r="IAW36" s="76"/>
      <c r="IAX36" s="76"/>
      <c r="IAY36" s="76"/>
      <c r="IAZ36" s="76"/>
      <c r="IBA36" s="76"/>
      <c r="IBB36" s="76"/>
      <c r="IBC36" s="76"/>
      <c r="IBD36" s="76"/>
      <c r="IBE36" s="76"/>
      <c r="IBF36" s="76"/>
      <c r="IBG36" s="76"/>
      <c r="IBH36" s="76"/>
      <c r="IBI36" s="76"/>
      <c r="IBJ36" s="76"/>
      <c r="IBK36" s="76"/>
      <c r="IBL36" s="76"/>
      <c r="IBM36" s="76"/>
      <c r="IBN36" s="76"/>
      <c r="IBO36" s="76"/>
      <c r="IBP36" s="76"/>
      <c r="IBQ36" s="76"/>
      <c r="IBR36" s="76"/>
      <c r="IBS36" s="76"/>
      <c r="IBT36" s="76"/>
      <c r="IBU36" s="76"/>
      <c r="IBV36" s="76"/>
      <c r="IBW36" s="76"/>
      <c r="IBX36" s="76"/>
      <c r="IBY36" s="76"/>
      <c r="IBZ36" s="76"/>
      <c r="ICA36" s="76"/>
      <c r="ICB36" s="76"/>
      <c r="ICC36" s="76"/>
      <c r="ICD36" s="76"/>
      <c r="ICE36" s="76"/>
      <c r="ICF36" s="76"/>
      <c r="ICG36" s="76"/>
      <c r="ICH36" s="76"/>
      <c r="ICI36" s="76"/>
      <c r="ICJ36" s="76"/>
      <c r="ICK36" s="76"/>
      <c r="ICL36" s="76"/>
      <c r="ICM36" s="76"/>
      <c r="ICN36" s="76"/>
      <c r="ICO36" s="76"/>
      <c r="ICP36" s="76"/>
      <c r="ICQ36" s="76"/>
      <c r="ICR36" s="76"/>
      <c r="ICS36" s="76"/>
      <c r="ICT36" s="76"/>
      <c r="ICU36" s="76"/>
      <c r="ICV36" s="76"/>
      <c r="ICW36" s="76"/>
      <c r="ICX36" s="76"/>
      <c r="ICY36" s="76"/>
      <c r="ICZ36" s="76"/>
      <c r="IDA36" s="76"/>
      <c r="IDB36" s="76"/>
      <c r="IDC36" s="76"/>
      <c r="IDD36" s="76"/>
      <c r="IDE36" s="76"/>
      <c r="IDF36" s="76"/>
      <c r="IDG36" s="76"/>
      <c r="IDH36" s="76"/>
      <c r="IDI36" s="76"/>
      <c r="IDJ36" s="76"/>
      <c r="IDK36" s="76"/>
      <c r="IDL36" s="76"/>
      <c r="IDM36" s="76"/>
      <c r="IDN36" s="76"/>
      <c r="IDO36" s="76"/>
      <c r="IDP36" s="76"/>
      <c r="IDQ36" s="76"/>
      <c r="IDR36" s="76"/>
      <c r="IDS36" s="76"/>
      <c r="IDT36" s="76"/>
      <c r="IDU36" s="76"/>
      <c r="IDV36" s="76"/>
      <c r="IDW36" s="76"/>
      <c r="IDX36" s="76"/>
      <c r="IDY36" s="76"/>
      <c r="IDZ36" s="76"/>
      <c r="IEA36" s="76"/>
      <c r="IEB36" s="76"/>
      <c r="IEC36" s="76"/>
      <c r="IED36" s="76"/>
      <c r="IEE36" s="76"/>
      <c r="IEF36" s="76"/>
      <c r="IEG36" s="76"/>
      <c r="IEH36" s="76"/>
      <c r="IEI36" s="76"/>
      <c r="IEJ36" s="76"/>
      <c r="IEK36" s="76"/>
      <c r="IEL36" s="76"/>
      <c r="IEM36" s="76"/>
      <c r="IEN36" s="76"/>
      <c r="IEO36" s="76"/>
      <c r="IEP36" s="76"/>
      <c r="IEQ36" s="76"/>
      <c r="IER36" s="76"/>
      <c r="IES36" s="76"/>
      <c r="IET36" s="76"/>
      <c r="IEU36" s="76"/>
      <c r="IEV36" s="76"/>
      <c r="IEW36" s="76"/>
      <c r="IEX36" s="76"/>
      <c r="IEY36" s="76"/>
      <c r="IEZ36" s="76"/>
      <c r="IFA36" s="76"/>
      <c r="IFB36" s="76"/>
      <c r="IFC36" s="76"/>
      <c r="IFD36" s="76"/>
      <c r="IFE36" s="76"/>
      <c r="IFF36" s="76"/>
      <c r="IFG36" s="76"/>
      <c r="IFH36" s="76"/>
      <c r="IFI36" s="76"/>
      <c r="IFJ36" s="76"/>
      <c r="IFK36" s="76"/>
      <c r="IFL36" s="76"/>
      <c r="IFM36" s="76"/>
      <c r="IFN36" s="76"/>
      <c r="IFO36" s="76"/>
      <c r="IFP36" s="76"/>
      <c r="IFQ36" s="76"/>
      <c r="IFR36" s="76"/>
      <c r="IFS36" s="76"/>
      <c r="IFT36" s="76"/>
      <c r="IFU36" s="76"/>
      <c r="IFV36" s="76"/>
      <c r="IFW36" s="76"/>
      <c r="IFX36" s="76"/>
      <c r="IFY36" s="76"/>
      <c r="IFZ36" s="76"/>
      <c r="IGA36" s="76"/>
      <c r="IGB36" s="76"/>
      <c r="IGC36" s="76"/>
      <c r="IGD36" s="76"/>
      <c r="IGE36" s="76"/>
      <c r="IGF36" s="76"/>
      <c r="IGG36" s="76"/>
      <c r="IGH36" s="76"/>
      <c r="IGI36" s="76"/>
      <c r="IGJ36" s="76"/>
      <c r="IGK36" s="76"/>
      <c r="IGL36" s="76"/>
      <c r="IGM36" s="76"/>
      <c r="IGN36" s="76"/>
      <c r="IGO36" s="76"/>
      <c r="IGP36" s="76"/>
      <c r="IGQ36" s="76"/>
      <c r="IGR36" s="76"/>
      <c r="IGS36" s="76"/>
      <c r="IGT36" s="76"/>
      <c r="IGU36" s="76"/>
      <c r="IGV36" s="76"/>
      <c r="IGW36" s="76"/>
      <c r="IGX36" s="76"/>
      <c r="IGY36" s="76"/>
      <c r="IGZ36" s="76"/>
      <c r="IHA36" s="76"/>
      <c r="IHB36" s="76"/>
      <c r="IHC36" s="76"/>
      <c r="IHD36" s="76"/>
      <c r="IHE36" s="76"/>
      <c r="IHF36" s="76"/>
      <c r="IHG36" s="76"/>
      <c r="IHH36" s="76"/>
      <c r="IHI36" s="76"/>
      <c r="IHJ36" s="76"/>
      <c r="IHK36" s="76"/>
      <c r="IHL36" s="76"/>
      <c r="IHM36" s="76"/>
      <c r="IHN36" s="76"/>
      <c r="IHO36" s="76"/>
      <c r="IHP36" s="76"/>
      <c r="IHQ36" s="76"/>
      <c r="IHR36" s="76"/>
      <c r="IHS36" s="76"/>
      <c r="IHT36" s="76"/>
      <c r="IHU36" s="76"/>
      <c r="IHV36" s="76"/>
      <c r="IHW36" s="76"/>
      <c r="IHX36" s="76"/>
      <c r="IHY36" s="76"/>
      <c r="IHZ36" s="76"/>
      <c r="IIA36" s="76"/>
      <c r="IIB36" s="76"/>
      <c r="IIC36" s="76"/>
      <c r="IID36" s="76"/>
      <c r="IIE36" s="76"/>
      <c r="IIF36" s="76"/>
      <c r="IIG36" s="76"/>
      <c r="IIH36" s="76"/>
      <c r="III36" s="76"/>
      <c r="IIJ36" s="76"/>
      <c r="IIK36" s="76"/>
      <c r="IIL36" s="76"/>
      <c r="IIM36" s="76"/>
      <c r="IIN36" s="76"/>
      <c r="IIO36" s="76"/>
      <c r="IIP36" s="76"/>
      <c r="IIQ36" s="76"/>
      <c r="IIR36" s="76"/>
      <c r="IIS36" s="76"/>
      <c r="IIT36" s="76"/>
      <c r="IIU36" s="76"/>
      <c r="IIV36" s="76"/>
      <c r="IIW36" s="76"/>
      <c r="IIX36" s="76"/>
      <c r="IIY36" s="76"/>
      <c r="IIZ36" s="76"/>
      <c r="IJA36" s="76"/>
      <c r="IJB36" s="76"/>
      <c r="IJC36" s="76"/>
      <c r="IJD36" s="76"/>
      <c r="IJE36" s="76"/>
      <c r="IJF36" s="76"/>
      <c r="IJG36" s="76"/>
      <c r="IJH36" s="76"/>
      <c r="IJI36" s="76"/>
      <c r="IJJ36" s="76"/>
      <c r="IJK36" s="76"/>
      <c r="IJL36" s="76"/>
      <c r="IJM36" s="76"/>
      <c r="IJN36" s="76"/>
      <c r="IJO36" s="76"/>
      <c r="IJP36" s="76"/>
      <c r="IJQ36" s="76"/>
      <c r="IJR36" s="76"/>
      <c r="IJS36" s="76"/>
      <c r="IJT36" s="76"/>
      <c r="IJU36" s="76"/>
      <c r="IJV36" s="76"/>
      <c r="IJW36" s="76"/>
      <c r="IJX36" s="76"/>
      <c r="IJY36" s="76"/>
      <c r="IJZ36" s="76"/>
      <c r="IKA36" s="76"/>
      <c r="IKB36" s="76"/>
      <c r="IKC36" s="76"/>
      <c r="IKD36" s="76"/>
      <c r="IKE36" s="76"/>
      <c r="IKF36" s="76"/>
      <c r="IKG36" s="76"/>
      <c r="IKH36" s="76"/>
      <c r="IKI36" s="76"/>
      <c r="IKJ36" s="76"/>
      <c r="IKK36" s="76"/>
      <c r="IKL36" s="76"/>
      <c r="IKM36" s="76"/>
      <c r="IKN36" s="76"/>
      <c r="IKO36" s="76"/>
      <c r="IKP36" s="76"/>
      <c r="IKQ36" s="76"/>
      <c r="IKR36" s="76"/>
      <c r="IKS36" s="76"/>
      <c r="IKT36" s="76"/>
      <c r="IKU36" s="76"/>
      <c r="IKV36" s="76"/>
      <c r="IKW36" s="76"/>
      <c r="IKX36" s="76"/>
      <c r="IKY36" s="76"/>
      <c r="IKZ36" s="76"/>
      <c r="ILA36" s="76"/>
      <c r="ILB36" s="76"/>
      <c r="ILC36" s="76"/>
      <c r="ILD36" s="76"/>
      <c r="ILE36" s="76"/>
      <c r="ILF36" s="76"/>
      <c r="ILG36" s="76"/>
      <c r="ILH36" s="76"/>
      <c r="ILI36" s="76"/>
      <c r="ILJ36" s="76"/>
      <c r="ILK36" s="76"/>
      <c r="ILL36" s="76"/>
      <c r="ILM36" s="76"/>
      <c r="ILN36" s="76"/>
      <c r="ILO36" s="76"/>
      <c r="ILP36" s="76"/>
      <c r="ILQ36" s="76"/>
      <c r="ILR36" s="76"/>
      <c r="ILS36" s="76"/>
      <c r="ILT36" s="76"/>
      <c r="ILU36" s="76"/>
      <c r="ILV36" s="76"/>
      <c r="ILW36" s="76"/>
      <c r="ILX36" s="76"/>
      <c r="ILY36" s="76"/>
      <c r="ILZ36" s="76"/>
      <c r="IMA36" s="76"/>
      <c r="IMB36" s="76"/>
      <c r="IMC36" s="76"/>
      <c r="IMD36" s="76"/>
      <c r="IME36" s="76"/>
      <c r="IMF36" s="76"/>
      <c r="IMG36" s="76"/>
      <c r="IMH36" s="76"/>
      <c r="IMI36" s="76"/>
      <c r="IMJ36" s="76"/>
      <c r="IMK36" s="76"/>
      <c r="IML36" s="76"/>
      <c r="IMM36" s="76"/>
      <c r="IMN36" s="76"/>
      <c r="IMO36" s="76"/>
      <c r="IMP36" s="76"/>
      <c r="IMQ36" s="76"/>
      <c r="IMR36" s="76"/>
      <c r="IMS36" s="76"/>
      <c r="IMT36" s="76"/>
      <c r="IMU36" s="76"/>
      <c r="IMV36" s="76"/>
      <c r="IMW36" s="76"/>
      <c r="IMX36" s="76"/>
      <c r="IMY36" s="76"/>
      <c r="IMZ36" s="76"/>
      <c r="INA36" s="76"/>
      <c r="INB36" s="76"/>
      <c r="INC36" s="76"/>
      <c r="IND36" s="76"/>
      <c r="INE36" s="76"/>
      <c r="INF36" s="76"/>
      <c r="ING36" s="76"/>
      <c r="INH36" s="76"/>
      <c r="INI36" s="76"/>
      <c r="INJ36" s="76"/>
      <c r="INK36" s="76"/>
      <c r="INL36" s="76"/>
      <c r="INM36" s="76"/>
      <c r="INN36" s="76"/>
      <c r="INO36" s="76"/>
      <c r="INP36" s="76"/>
      <c r="INQ36" s="76"/>
      <c r="INR36" s="76"/>
      <c r="INS36" s="76"/>
      <c r="INT36" s="76"/>
      <c r="INU36" s="76"/>
      <c r="INV36" s="76"/>
      <c r="INW36" s="76"/>
      <c r="INX36" s="76"/>
      <c r="INY36" s="76"/>
      <c r="INZ36" s="76"/>
      <c r="IOA36" s="76"/>
      <c r="IOB36" s="76"/>
      <c r="IOC36" s="76"/>
      <c r="IOD36" s="76"/>
      <c r="IOE36" s="76"/>
      <c r="IOF36" s="76"/>
      <c r="IOG36" s="76"/>
      <c r="IOH36" s="76"/>
      <c r="IOI36" s="76"/>
      <c r="IOJ36" s="76"/>
      <c r="IOK36" s="76"/>
      <c r="IOL36" s="76"/>
      <c r="IOM36" s="76"/>
      <c r="ION36" s="76"/>
      <c r="IOO36" s="76"/>
      <c r="IOP36" s="76"/>
      <c r="IOQ36" s="76"/>
      <c r="IOR36" s="76"/>
      <c r="IOS36" s="76"/>
      <c r="IOT36" s="76"/>
      <c r="IOU36" s="76"/>
      <c r="IOV36" s="76"/>
      <c r="IOW36" s="76"/>
      <c r="IOX36" s="76"/>
      <c r="IOY36" s="76"/>
      <c r="IOZ36" s="76"/>
      <c r="IPA36" s="76"/>
      <c r="IPB36" s="76"/>
      <c r="IPC36" s="76"/>
      <c r="IPD36" s="76"/>
      <c r="IPE36" s="76"/>
      <c r="IPF36" s="76"/>
      <c r="IPG36" s="76"/>
      <c r="IPH36" s="76"/>
      <c r="IPI36" s="76"/>
      <c r="IPJ36" s="76"/>
      <c r="IPK36" s="76"/>
      <c r="IPL36" s="76"/>
      <c r="IPM36" s="76"/>
      <c r="IPN36" s="76"/>
      <c r="IPO36" s="76"/>
      <c r="IPP36" s="76"/>
      <c r="IPQ36" s="76"/>
      <c r="IPR36" s="76"/>
      <c r="IPS36" s="76"/>
      <c r="IPT36" s="76"/>
      <c r="IPU36" s="76"/>
      <c r="IPV36" s="76"/>
      <c r="IPW36" s="76"/>
      <c r="IPX36" s="76"/>
      <c r="IPY36" s="76"/>
      <c r="IPZ36" s="76"/>
      <c r="IQA36" s="76"/>
      <c r="IQB36" s="76"/>
      <c r="IQC36" s="76"/>
      <c r="IQD36" s="76"/>
      <c r="IQE36" s="76"/>
      <c r="IQF36" s="76"/>
      <c r="IQG36" s="76"/>
      <c r="IQH36" s="76"/>
      <c r="IQI36" s="76"/>
      <c r="IQJ36" s="76"/>
      <c r="IQK36" s="76"/>
      <c r="IQL36" s="76"/>
      <c r="IQM36" s="76"/>
      <c r="IQN36" s="76"/>
      <c r="IQO36" s="76"/>
      <c r="IQP36" s="76"/>
      <c r="IQQ36" s="76"/>
      <c r="IQR36" s="76"/>
      <c r="IQS36" s="76"/>
      <c r="IQT36" s="76"/>
      <c r="IQU36" s="76"/>
      <c r="IQV36" s="76"/>
      <c r="IQW36" s="76"/>
      <c r="IQX36" s="76"/>
      <c r="IQY36" s="76"/>
      <c r="IQZ36" s="76"/>
      <c r="IRA36" s="76"/>
      <c r="IRB36" s="76"/>
      <c r="IRC36" s="76"/>
      <c r="IRD36" s="76"/>
      <c r="IRE36" s="76"/>
      <c r="IRF36" s="76"/>
      <c r="IRG36" s="76"/>
      <c r="IRH36" s="76"/>
      <c r="IRI36" s="76"/>
      <c r="IRJ36" s="76"/>
      <c r="IRK36" s="76"/>
      <c r="IRL36" s="76"/>
      <c r="IRM36" s="76"/>
      <c r="IRN36" s="76"/>
      <c r="IRO36" s="76"/>
      <c r="IRP36" s="76"/>
      <c r="IRQ36" s="76"/>
      <c r="IRR36" s="76"/>
      <c r="IRS36" s="76"/>
      <c r="IRT36" s="76"/>
      <c r="IRU36" s="76"/>
      <c r="IRV36" s="76"/>
      <c r="IRW36" s="76"/>
      <c r="IRX36" s="76"/>
      <c r="IRY36" s="76"/>
      <c r="IRZ36" s="76"/>
      <c r="ISA36" s="76"/>
      <c r="ISB36" s="76"/>
      <c r="ISC36" s="76"/>
      <c r="ISD36" s="76"/>
      <c r="ISE36" s="76"/>
      <c r="ISF36" s="76"/>
      <c r="ISG36" s="76"/>
      <c r="ISH36" s="76"/>
      <c r="ISI36" s="76"/>
      <c r="ISJ36" s="76"/>
      <c r="ISK36" s="76"/>
      <c r="ISL36" s="76"/>
      <c r="ISM36" s="76"/>
      <c r="ISN36" s="76"/>
      <c r="ISO36" s="76"/>
      <c r="ISP36" s="76"/>
      <c r="ISQ36" s="76"/>
      <c r="ISR36" s="76"/>
      <c r="ISS36" s="76"/>
      <c r="IST36" s="76"/>
      <c r="ISU36" s="76"/>
      <c r="ISV36" s="76"/>
      <c r="ISW36" s="76"/>
      <c r="ISX36" s="76"/>
      <c r="ISY36" s="76"/>
      <c r="ISZ36" s="76"/>
      <c r="ITA36" s="76"/>
      <c r="ITB36" s="76"/>
      <c r="ITC36" s="76"/>
      <c r="ITD36" s="76"/>
      <c r="ITE36" s="76"/>
      <c r="ITF36" s="76"/>
      <c r="ITG36" s="76"/>
      <c r="ITH36" s="76"/>
      <c r="ITI36" s="76"/>
      <c r="ITJ36" s="76"/>
      <c r="ITK36" s="76"/>
      <c r="ITL36" s="76"/>
      <c r="ITM36" s="76"/>
      <c r="ITN36" s="76"/>
      <c r="ITO36" s="76"/>
      <c r="ITP36" s="76"/>
      <c r="ITQ36" s="76"/>
      <c r="ITR36" s="76"/>
      <c r="ITS36" s="76"/>
      <c r="ITT36" s="76"/>
      <c r="ITU36" s="76"/>
      <c r="ITV36" s="76"/>
      <c r="ITW36" s="76"/>
      <c r="ITX36" s="76"/>
      <c r="ITY36" s="76"/>
      <c r="ITZ36" s="76"/>
      <c r="IUA36" s="76"/>
      <c r="IUB36" s="76"/>
      <c r="IUC36" s="76"/>
      <c r="IUD36" s="76"/>
      <c r="IUE36" s="76"/>
      <c r="IUF36" s="76"/>
      <c r="IUG36" s="76"/>
      <c r="IUH36" s="76"/>
      <c r="IUI36" s="76"/>
      <c r="IUJ36" s="76"/>
      <c r="IUK36" s="76"/>
      <c r="IUL36" s="76"/>
      <c r="IUM36" s="76"/>
      <c r="IUN36" s="76"/>
      <c r="IUO36" s="76"/>
      <c r="IUP36" s="76"/>
      <c r="IUQ36" s="76"/>
      <c r="IUR36" s="76"/>
      <c r="IUS36" s="76"/>
      <c r="IUT36" s="76"/>
      <c r="IUU36" s="76"/>
      <c r="IUV36" s="76"/>
      <c r="IUW36" s="76"/>
      <c r="IUX36" s="76"/>
      <c r="IUY36" s="76"/>
      <c r="IUZ36" s="76"/>
      <c r="IVA36" s="76"/>
      <c r="IVB36" s="76"/>
      <c r="IVC36" s="76"/>
      <c r="IVD36" s="76"/>
      <c r="IVE36" s="76"/>
      <c r="IVF36" s="76"/>
      <c r="IVG36" s="76"/>
      <c r="IVH36" s="76"/>
      <c r="IVI36" s="76"/>
      <c r="IVJ36" s="76"/>
      <c r="IVK36" s="76"/>
      <c r="IVL36" s="76"/>
      <c r="IVM36" s="76"/>
      <c r="IVN36" s="76"/>
      <c r="IVO36" s="76"/>
      <c r="IVP36" s="76"/>
      <c r="IVQ36" s="76"/>
      <c r="IVR36" s="76"/>
      <c r="IVS36" s="76"/>
      <c r="IVT36" s="76"/>
      <c r="IVU36" s="76"/>
      <c r="IVV36" s="76"/>
      <c r="IVW36" s="76"/>
      <c r="IVX36" s="76"/>
      <c r="IVY36" s="76"/>
      <c r="IVZ36" s="76"/>
      <c r="IWA36" s="76"/>
      <c r="IWB36" s="76"/>
      <c r="IWC36" s="76"/>
      <c r="IWD36" s="76"/>
      <c r="IWE36" s="76"/>
      <c r="IWF36" s="76"/>
      <c r="IWG36" s="76"/>
      <c r="IWH36" s="76"/>
      <c r="IWI36" s="76"/>
      <c r="IWJ36" s="76"/>
      <c r="IWK36" s="76"/>
      <c r="IWL36" s="76"/>
      <c r="IWM36" s="76"/>
      <c r="IWN36" s="76"/>
      <c r="IWO36" s="76"/>
      <c r="IWP36" s="76"/>
      <c r="IWQ36" s="76"/>
      <c r="IWR36" s="76"/>
      <c r="IWS36" s="76"/>
      <c r="IWT36" s="76"/>
      <c r="IWU36" s="76"/>
      <c r="IWV36" s="76"/>
      <c r="IWW36" s="76"/>
      <c r="IWX36" s="76"/>
      <c r="IWY36" s="76"/>
      <c r="IWZ36" s="76"/>
      <c r="IXA36" s="76"/>
      <c r="IXB36" s="76"/>
      <c r="IXC36" s="76"/>
      <c r="IXD36" s="76"/>
      <c r="IXE36" s="76"/>
      <c r="IXF36" s="76"/>
      <c r="IXG36" s="76"/>
      <c r="IXH36" s="76"/>
      <c r="IXI36" s="76"/>
      <c r="IXJ36" s="76"/>
      <c r="IXK36" s="76"/>
      <c r="IXL36" s="76"/>
      <c r="IXM36" s="76"/>
      <c r="IXN36" s="76"/>
      <c r="IXO36" s="76"/>
      <c r="IXP36" s="76"/>
      <c r="IXQ36" s="76"/>
      <c r="IXR36" s="76"/>
      <c r="IXS36" s="76"/>
      <c r="IXT36" s="76"/>
      <c r="IXU36" s="76"/>
      <c r="IXV36" s="76"/>
      <c r="IXW36" s="76"/>
      <c r="IXX36" s="76"/>
      <c r="IXY36" s="76"/>
      <c r="IXZ36" s="76"/>
      <c r="IYA36" s="76"/>
      <c r="IYB36" s="76"/>
      <c r="IYC36" s="76"/>
      <c r="IYD36" s="76"/>
      <c r="IYE36" s="76"/>
      <c r="IYF36" s="76"/>
      <c r="IYG36" s="76"/>
      <c r="IYH36" s="76"/>
      <c r="IYI36" s="76"/>
      <c r="IYJ36" s="76"/>
      <c r="IYK36" s="76"/>
      <c r="IYL36" s="76"/>
      <c r="IYM36" s="76"/>
      <c r="IYN36" s="76"/>
      <c r="IYO36" s="76"/>
      <c r="IYP36" s="76"/>
      <c r="IYQ36" s="76"/>
      <c r="IYR36" s="76"/>
      <c r="IYS36" s="76"/>
      <c r="IYT36" s="76"/>
      <c r="IYU36" s="76"/>
      <c r="IYV36" s="76"/>
      <c r="IYW36" s="76"/>
      <c r="IYX36" s="76"/>
      <c r="IYY36" s="76"/>
      <c r="IYZ36" s="76"/>
      <c r="IZA36" s="76"/>
      <c r="IZB36" s="76"/>
      <c r="IZC36" s="76"/>
      <c r="IZD36" s="76"/>
      <c r="IZE36" s="76"/>
      <c r="IZF36" s="76"/>
      <c r="IZG36" s="76"/>
      <c r="IZH36" s="76"/>
      <c r="IZI36" s="76"/>
      <c r="IZJ36" s="76"/>
      <c r="IZK36" s="76"/>
      <c r="IZL36" s="76"/>
      <c r="IZM36" s="76"/>
      <c r="IZN36" s="76"/>
      <c r="IZO36" s="76"/>
      <c r="IZP36" s="76"/>
      <c r="IZQ36" s="76"/>
      <c r="IZR36" s="76"/>
      <c r="IZS36" s="76"/>
      <c r="IZT36" s="76"/>
      <c r="IZU36" s="76"/>
      <c r="IZV36" s="76"/>
      <c r="IZW36" s="76"/>
      <c r="IZX36" s="76"/>
      <c r="IZY36" s="76"/>
      <c r="IZZ36" s="76"/>
      <c r="JAA36" s="76"/>
      <c r="JAB36" s="76"/>
      <c r="JAC36" s="76"/>
      <c r="JAD36" s="76"/>
      <c r="JAE36" s="76"/>
      <c r="JAF36" s="76"/>
      <c r="JAG36" s="76"/>
      <c r="JAH36" s="76"/>
      <c r="JAI36" s="76"/>
      <c r="JAJ36" s="76"/>
      <c r="JAK36" s="76"/>
      <c r="JAL36" s="76"/>
      <c r="JAM36" s="76"/>
      <c r="JAN36" s="76"/>
      <c r="JAO36" s="76"/>
      <c r="JAP36" s="76"/>
      <c r="JAQ36" s="76"/>
      <c r="JAR36" s="76"/>
      <c r="JAS36" s="76"/>
      <c r="JAT36" s="76"/>
      <c r="JAU36" s="76"/>
      <c r="JAV36" s="76"/>
      <c r="JAW36" s="76"/>
      <c r="JAX36" s="76"/>
      <c r="JAY36" s="76"/>
      <c r="JAZ36" s="76"/>
      <c r="JBA36" s="76"/>
      <c r="JBB36" s="76"/>
      <c r="JBC36" s="76"/>
      <c r="JBD36" s="76"/>
      <c r="JBE36" s="76"/>
      <c r="JBF36" s="76"/>
      <c r="JBG36" s="76"/>
      <c r="JBH36" s="76"/>
      <c r="JBI36" s="76"/>
      <c r="JBJ36" s="76"/>
      <c r="JBK36" s="76"/>
      <c r="JBL36" s="76"/>
      <c r="JBM36" s="76"/>
      <c r="JBN36" s="76"/>
      <c r="JBO36" s="76"/>
      <c r="JBP36" s="76"/>
      <c r="JBQ36" s="76"/>
      <c r="JBR36" s="76"/>
      <c r="JBS36" s="76"/>
      <c r="JBT36" s="76"/>
      <c r="JBU36" s="76"/>
      <c r="JBV36" s="76"/>
      <c r="JBW36" s="76"/>
      <c r="JBX36" s="76"/>
      <c r="JBY36" s="76"/>
      <c r="JBZ36" s="76"/>
      <c r="JCA36" s="76"/>
      <c r="JCB36" s="76"/>
      <c r="JCC36" s="76"/>
      <c r="JCD36" s="76"/>
      <c r="JCE36" s="76"/>
      <c r="JCF36" s="76"/>
      <c r="JCG36" s="76"/>
      <c r="JCH36" s="76"/>
      <c r="JCI36" s="76"/>
      <c r="JCJ36" s="76"/>
      <c r="JCK36" s="76"/>
      <c r="JCL36" s="76"/>
      <c r="JCM36" s="76"/>
      <c r="JCN36" s="76"/>
      <c r="JCO36" s="76"/>
      <c r="JCP36" s="76"/>
      <c r="JCQ36" s="76"/>
      <c r="JCR36" s="76"/>
      <c r="JCS36" s="76"/>
      <c r="JCT36" s="76"/>
      <c r="JCU36" s="76"/>
      <c r="JCV36" s="76"/>
      <c r="JCW36" s="76"/>
      <c r="JCX36" s="76"/>
      <c r="JCY36" s="76"/>
      <c r="JCZ36" s="76"/>
      <c r="JDA36" s="76"/>
      <c r="JDB36" s="76"/>
      <c r="JDC36" s="76"/>
      <c r="JDD36" s="76"/>
      <c r="JDE36" s="76"/>
      <c r="JDF36" s="76"/>
      <c r="JDG36" s="76"/>
      <c r="JDH36" s="76"/>
      <c r="JDI36" s="76"/>
      <c r="JDJ36" s="76"/>
      <c r="JDK36" s="76"/>
      <c r="JDL36" s="76"/>
      <c r="JDM36" s="76"/>
      <c r="JDN36" s="76"/>
      <c r="JDO36" s="76"/>
      <c r="JDP36" s="76"/>
      <c r="JDQ36" s="76"/>
      <c r="JDR36" s="76"/>
      <c r="JDS36" s="76"/>
      <c r="JDT36" s="76"/>
      <c r="JDU36" s="76"/>
      <c r="JDV36" s="76"/>
      <c r="JDW36" s="76"/>
      <c r="JDX36" s="76"/>
      <c r="JDY36" s="76"/>
      <c r="JDZ36" s="76"/>
      <c r="JEA36" s="76"/>
      <c r="JEB36" s="76"/>
      <c r="JEC36" s="76"/>
      <c r="JED36" s="76"/>
      <c r="JEE36" s="76"/>
      <c r="JEF36" s="76"/>
      <c r="JEG36" s="76"/>
      <c r="JEH36" s="76"/>
      <c r="JEI36" s="76"/>
      <c r="JEJ36" s="76"/>
      <c r="JEK36" s="76"/>
      <c r="JEL36" s="76"/>
      <c r="JEM36" s="76"/>
      <c r="JEN36" s="76"/>
      <c r="JEO36" s="76"/>
      <c r="JEP36" s="76"/>
      <c r="JEQ36" s="76"/>
      <c r="JER36" s="76"/>
      <c r="JES36" s="76"/>
      <c r="JET36" s="76"/>
      <c r="JEU36" s="76"/>
      <c r="JEV36" s="76"/>
      <c r="JEW36" s="76"/>
      <c r="JEX36" s="76"/>
      <c r="JEY36" s="76"/>
      <c r="JEZ36" s="76"/>
      <c r="JFA36" s="76"/>
      <c r="JFB36" s="76"/>
      <c r="JFC36" s="76"/>
      <c r="JFD36" s="76"/>
      <c r="JFE36" s="76"/>
      <c r="JFF36" s="76"/>
      <c r="JFG36" s="76"/>
      <c r="JFH36" s="76"/>
      <c r="JFI36" s="76"/>
      <c r="JFJ36" s="76"/>
      <c r="JFK36" s="76"/>
      <c r="JFL36" s="76"/>
      <c r="JFM36" s="76"/>
      <c r="JFN36" s="76"/>
      <c r="JFO36" s="76"/>
      <c r="JFP36" s="76"/>
      <c r="JFQ36" s="76"/>
      <c r="JFR36" s="76"/>
      <c r="JFS36" s="76"/>
      <c r="JFT36" s="76"/>
      <c r="JFU36" s="76"/>
      <c r="JFV36" s="76"/>
      <c r="JFW36" s="76"/>
      <c r="JFX36" s="76"/>
      <c r="JFY36" s="76"/>
      <c r="JFZ36" s="76"/>
      <c r="JGA36" s="76"/>
      <c r="JGB36" s="76"/>
      <c r="JGC36" s="76"/>
      <c r="JGD36" s="76"/>
      <c r="JGE36" s="76"/>
      <c r="JGF36" s="76"/>
      <c r="JGG36" s="76"/>
      <c r="JGH36" s="76"/>
      <c r="JGI36" s="76"/>
      <c r="JGJ36" s="76"/>
      <c r="JGK36" s="76"/>
      <c r="JGL36" s="76"/>
      <c r="JGM36" s="76"/>
      <c r="JGN36" s="76"/>
      <c r="JGO36" s="76"/>
      <c r="JGP36" s="76"/>
      <c r="JGQ36" s="76"/>
      <c r="JGR36" s="76"/>
      <c r="JGS36" s="76"/>
      <c r="JGT36" s="76"/>
      <c r="JGU36" s="76"/>
      <c r="JGV36" s="76"/>
      <c r="JGW36" s="76"/>
      <c r="JGX36" s="76"/>
      <c r="JGY36" s="76"/>
      <c r="JGZ36" s="76"/>
      <c r="JHA36" s="76"/>
      <c r="JHB36" s="76"/>
      <c r="JHC36" s="76"/>
      <c r="JHD36" s="76"/>
      <c r="JHE36" s="76"/>
      <c r="JHF36" s="76"/>
      <c r="JHG36" s="76"/>
      <c r="JHH36" s="76"/>
      <c r="JHI36" s="76"/>
      <c r="JHJ36" s="76"/>
      <c r="JHK36" s="76"/>
      <c r="JHL36" s="76"/>
      <c r="JHM36" s="76"/>
      <c r="JHN36" s="76"/>
      <c r="JHO36" s="76"/>
      <c r="JHP36" s="76"/>
      <c r="JHQ36" s="76"/>
      <c r="JHR36" s="76"/>
      <c r="JHS36" s="76"/>
      <c r="JHT36" s="76"/>
      <c r="JHU36" s="76"/>
      <c r="JHV36" s="76"/>
      <c r="JHW36" s="76"/>
      <c r="JHX36" s="76"/>
      <c r="JHY36" s="76"/>
      <c r="JHZ36" s="76"/>
      <c r="JIA36" s="76"/>
      <c r="JIB36" s="76"/>
      <c r="JIC36" s="76"/>
      <c r="JID36" s="76"/>
      <c r="JIE36" s="76"/>
      <c r="JIF36" s="76"/>
      <c r="JIG36" s="76"/>
      <c r="JIH36" s="76"/>
      <c r="JII36" s="76"/>
      <c r="JIJ36" s="76"/>
      <c r="JIK36" s="76"/>
      <c r="JIL36" s="76"/>
      <c r="JIM36" s="76"/>
      <c r="JIN36" s="76"/>
      <c r="JIO36" s="76"/>
      <c r="JIP36" s="76"/>
      <c r="JIQ36" s="76"/>
      <c r="JIR36" s="76"/>
      <c r="JIS36" s="76"/>
      <c r="JIT36" s="76"/>
      <c r="JIU36" s="76"/>
      <c r="JIV36" s="76"/>
      <c r="JIW36" s="76"/>
      <c r="JIX36" s="76"/>
      <c r="JIY36" s="76"/>
      <c r="JIZ36" s="76"/>
      <c r="JJA36" s="76"/>
      <c r="JJB36" s="76"/>
      <c r="JJC36" s="76"/>
      <c r="JJD36" s="76"/>
      <c r="JJE36" s="76"/>
      <c r="JJF36" s="76"/>
      <c r="JJG36" s="76"/>
      <c r="JJH36" s="76"/>
      <c r="JJI36" s="76"/>
      <c r="JJJ36" s="76"/>
      <c r="JJK36" s="76"/>
      <c r="JJL36" s="76"/>
      <c r="JJM36" s="76"/>
      <c r="JJN36" s="76"/>
      <c r="JJO36" s="76"/>
      <c r="JJP36" s="76"/>
      <c r="JJQ36" s="76"/>
      <c r="JJR36" s="76"/>
      <c r="JJS36" s="76"/>
      <c r="JJT36" s="76"/>
      <c r="JJU36" s="76"/>
      <c r="JJV36" s="76"/>
      <c r="JJW36" s="76"/>
      <c r="JJX36" s="76"/>
      <c r="JJY36" s="76"/>
      <c r="JJZ36" s="76"/>
      <c r="JKA36" s="76"/>
      <c r="JKB36" s="76"/>
      <c r="JKC36" s="76"/>
      <c r="JKD36" s="76"/>
      <c r="JKE36" s="76"/>
      <c r="JKF36" s="76"/>
      <c r="JKG36" s="76"/>
      <c r="JKH36" s="76"/>
      <c r="JKI36" s="76"/>
      <c r="JKJ36" s="76"/>
      <c r="JKK36" s="76"/>
      <c r="JKL36" s="76"/>
      <c r="JKM36" s="76"/>
      <c r="JKN36" s="76"/>
      <c r="JKO36" s="76"/>
      <c r="JKP36" s="76"/>
      <c r="JKQ36" s="76"/>
      <c r="JKR36" s="76"/>
      <c r="JKS36" s="76"/>
      <c r="JKT36" s="76"/>
      <c r="JKU36" s="76"/>
      <c r="JKV36" s="76"/>
      <c r="JKW36" s="76"/>
      <c r="JKX36" s="76"/>
      <c r="JKY36" s="76"/>
      <c r="JKZ36" s="76"/>
      <c r="JLA36" s="76"/>
      <c r="JLB36" s="76"/>
      <c r="JLC36" s="76"/>
      <c r="JLD36" s="76"/>
      <c r="JLE36" s="76"/>
      <c r="JLF36" s="76"/>
      <c r="JLG36" s="76"/>
      <c r="JLH36" s="76"/>
      <c r="JLI36" s="76"/>
      <c r="JLJ36" s="76"/>
      <c r="JLK36" s="76"/>
      <c r="JLL36" s="76"/>
      <c r="JLM36" s="76"/>
      <c r="JLN36" s="76"/>
      <c r="JLO36" s="76"/>
      <c r="JLP36" s="76"/>
      <c r="JLQ36" s="76"/>
      <c r="JLR36" s="76"/>
      <c r="JLS36" s="76"/>
      <c r="JLT36" s="76"/>
      <c r="JLU36" s="76"/>
      <c r="JLV36" s="76"/>
      <c r="JLW36" s="76"/>
      <c r="JLX36" s="76"/>
      <c r="JLY36" s="76"/>
      <c r="JLZ36" s="76"/>
      <c r="JMA36" s="76"/>
      <c r="JMB36" s="76"/>
      <c r="JMC36" s="76"/>
      <c r="JMD36" s="76"/>
      <c r="JME36" s="76"/>
      <c r="JMF36" s="76"/>
      <c r="JMG36" s="76"/>
      <c r="JMH36" s="76"/>
      <c r="JMI36" s="76"/>
      <c r="JMJ36" s="76"/>
      <c r="JMK36" s="76"/>
      <c r="JML36" s="76"/>
      <c r="JMM36" s="76"/>
      <c r="JMN36" s="76"/>
      <c r="JMO36" s="76"/>
      <c r="JMP36" s="76"/>
      <c r="JMQ36" s="76"/>
      <c r="JMR36" s="76"/>
      <c r="JMS36" s="76"/>
      <c r="JMT36" s="76"/>
      <c r="JMU36" s="76"/>
      <c r="JMV36" s="76"/>
      <c r="JMW36" s="76"/>
      <c r="JMX36" s="76"/>
      <c r="JMY36" s="76"/>
      <c r="JMZ36" s="76"/>
      <c r="JNA36" s="76"/>
      <c r="JNB36" s="76"/>
      <c r="JNC36" s="76"/>
      <c r="JND36" s="76"/>
      <c r="JNE36" s="76"/>
      <c r="JNF36" s="76"/>
      <c r="JNG36" s="76"/>
      <c r="JNH36" s="76"/>
      <c r="JNI36" s="76"/>
      <c r="JNJ36" s="76"/>
      <c r="JNK36" s="76"/>
      <c r="JNL36" s="76"/>
      <c r="JNM36" s="76"/>
      <c r="JNN36" s="76"/>
      <c r="JNO36" s="76"/>
      <c r="JNP36" s="76"/>
      <c r="JNQ36" s="76"/>
      <c r="JNR36" s="76"/>
      <c r="JNS36" s="76"/>
      <c r="JNT36" s="76"/>
      <c r="JNU36" s="76"/>
      <c r="JNV36" s="76"/>
      <c r="JNW36" s="76"/>
      <c r="JNX36" s="76"/>
      <c r="JNY36" s="76"/>
      <c r="JNZ36" s="76"/>
      <c r="JOA36" s="76"/>
      <c r="JOB36" s="76"/>
      <c r="JOC36" s="76"/>
      <c r="JOD36" s="76"/>
      <c r="JOE36" s="76"/>
      <c r="JOF36" s="76"/>
      <c r="JOG36" s="76"/>
      <c r="JOH36" s="76"/>
      <c r="JOI36" s="76"/>
      <c r="JOJ36" s="76"/>
      <c r="JOK36" s="76"/>
      <c r="JOL36" s="76"/>
      <c r="JOM36" s="76"/>
      <c r="JON36" s="76"/>
      <c r="JOO36" s="76"/>
      <c r="JOP36" s="76"/>
      <c r="JOQ36" s="76"/>
      <c r="JOR36" s="76"/>
      <c r="JOS36" s="76"/>
      <c r="JOT36" s="76"/>
      <c r="JOU36" s="76"/>
      <c r="JOV36" s="76"/>
      <c r="JOW36" s="76"/>
      <c r="JOX36" s="76"/>
      <c r="JOY36" s="76"/>
      <c r="JOZ36" s="76"/>
      <c r="JPA36" s="76"/>
      <c r="JPB36" s="76"/>
      <c r="JPC36" s="76"/>
      <c r="JPD36" s="76"/>
      <c r="JPE36" s="76"/>
      <c r="JPF36" s="76"/>
      <c r="JPG36" s="76"/>
      <c r="JPH36" s="76"/>
      <c r="JPI36" s="76"/>
      <c r="JPJ36" s="76"/>
      <c r="JPK36" s="76"/>
      <c r="JPL36" s="76"/>
      <c r="JPM36" s="76"/>
      <c r="JPN36" s="76"/>
      <c r="JPO36" s="76"/>
      <c r="JPP36" s="76"/>
      <c r="JPQ36" s="76"/>
      <c r="JPR36" s="76"/>
      <c r="JPS36" s="76"/>
      <c r="JPT36" s="76"/>
      <c r="JPU36" s="76"/>
      <c r="JPV36" s="76"/>
      <c r="JPW36" s="76"/>
      <c r="JPX36" s="76"/>
      <c r="JPY36" s="76"/>
      <c r="JPZ36" s="76"/>
      <c r="JQA36" s="76"/>
      <c r="JQB36" s="76"/>
      <c r="JQC36" s="76"/>
      <c r="JQD36" s="76"/>
      <c r="JQE36" s="76"/>
      <c r="JQF36" s="76"/>
      <c r="JQG36" s="76"/>
      <c r="JQH36" s="76"/>
      <c r="JQI36" s="76"/>
      <c r="JQJ36" s="76"/>
      <c r="JQK36" s="76"/>
      <c r="JQL36" s="76"/>
      <c r="JQM36" s="76"/>
      <c r="JQN36" s="76"/>
      <c r="JQO36" s="76"/>
      <c r="JQP36" s="76"/>
      <c r="JQQ36" s="76"/>
      <c r="JQR36" s="76"/>
      <c r="JQS36" s="76"/>
      <c r="JQT36" s="76"/>
      <c r="JQU36" s="76"/>
      <c r="JQV36" s="76"/>
      <c r="JQW36" s="76"/>
      <c r="JQX36" s="76"/>
      <c r="JQY36" s="76"/>
      <c r="JQZ36" s="76"/>
      <c r="JRA36" s="76"/>
      <c r="JRB36" s="76"/>
      <c r="JRC36" s="76"/>
      <c r="JRD36" s="76"/>
      <c r="JRE36" s="76"/>
      <c r="JRF36" s="76"/>
      <c r="JRG36" s="76"/>
      <c r="JRH36" s="76"/>
      <c r="JRI36" s="76"/>
      <c r="JRJ36" s="76"/>
      <c r="JRK36" s="76"/>
      <c r="JRL36" s="76"/>
      <c r="JRM36" s="76"/>
      <c r="JRN36" s="76"/>
      <c r="JRO36" s="76"/>
      <c r="JRP36" s="76"/>
      <c r="JRQ36" s="76"/>
      <c r="JRR36" s="76"/>
      <c r="JRS36" s="76"/>
      <c r="JRT36" s="76"/>
      <c r="JRU36" s="76"/>
      <c r="JRV36" s="76"/>
      <c r="JRW36" s="76"/>
      <c r="JRX36" s="76"/>
      <c r="JRY36" s="76"/>
      <c r="JRZ36" s="76"/>
      <c r="JSA36" s="76"/>
      <c r="JSB36" s="76"/>
      <c r="JSC36" s="76"/>
      <c r="JSD36" s="76"/>
      <c r="JSE36" s="76"/>
      <c r="JSF36" s="76"/>
      <c r="JSG36" s="76"/>
      <c r="JSH36" s="76"/>
      <c r="JSI36" s="76"/>
      <c r="JSJ36" s="76"/>
      <c r="JSK36" s="76"/>
      <c r="JSL36" s="76"/>
      <c r="JSM36" s="76"/>
      <c r="JSN36" s="76"/>
      <c r="JSO36" s="76"/>
      <c r="JSP36" s="76"/>
      <c r="JSQ36" s="76"/>
      <c r="JSR36" s="76"/>
      <c r="JSS36" s="76"/>
      <c r="JST36" s="76"/>
      <c r="JSU36" s="76"/>
      <c r="JSV36" s="76"/>
      <c r="JSW36" s="76"/>
      <c r="JSX36" s="76"/>
      <c r="JSY36" s="76"/>
      <c r="JSZ36" s="76"/>
      <c r="JTA36" s="76"/>
      <c r="JTB36" s="76"/>
      <c r="JTC36" s="76"/>
      <c r="JTD36" s="76"/>
      <c r="JTE36" s="76"/>
      <c r="JTF36" s="76"/>
      <c r="JTG36" s="76"/>
      <c r="JTH36" s="76"/>
      <c r="JTI36" s="76"/>
      <c r="JTJ36" s="76"/>
      <c r="JTK36" s="76"/>
      <c r="JTL36" s="76"/>
      <c r="JTM36" s="76"/>
      <c r="JTN36" s="76"/>
      <c r="JTO36" s="76"/>
      <c r="JTP36" s="76"/>
      <c r="JTQ36" s="76"/>
      <c r="JTR36" s="76"/>
      <c r="JTS36" s="76"/>
      <c r="JTT36" s="76"/>
      <c r="JTU36" s="76"/>
      <c r="JTV36" s="76"/>
      <c r="JTW36" s="76"/>
      <c r="JTX36" s="76"/>
      <c r="JTY36" s="76"/>
      <c r="JTZ36" s="76"/>
      <c r="JUA36" s="76"/>
      <c r="JUB36" s="76"/>
      <c r="JUC36" s="76"/>
      <c r="JUD36" s="76"/>
      <c r="JUE36" s="76"/>
      <c r="JUF36" s="76"/>
      <c r="JUG36" s="76"/>
      <c r="JUH36" s="76"/>
      <c r="JUI36" s="76"/>
      <c r="JUJ36" s="76"/>
      <c r="JUK36" s="76"/>
      <c r="JUL36" s="76"/>
      <c r="JUM36" s="76"/>
      <c r="JUN36" s="76"/>
      <c r="JUO36" s="76"/>
      <c r="JUP36" s="76"/>
      <c r="JUQ36" s="76"/>
      <c r="JUR36" s="76"/>
      <c r="JUS36" s="76"/>
      <c r="JUT36" s="76"/>
      <c r="JUU36" s="76"/>
      <c r="JUV36" s="76"/>
      <c r="JUW36" s="76"/>
      <c r="JUX36" s="76"/>
      <c r="JUY36" s="76"/>
      <c r="JUZ36" s="76"/>
      <c r="JVA36" s="76"/>
      <c r="JVB36" s="76"/>
      <c r="JVC36" s="76"/>
      <c r="JVD36" s="76"/>
      <c r="JVE36" s="76"/>
      <c r="JVF36" s="76"/>
      <c r="JVG36" s="76"/>
      <c r="JVH36" s="76"/>
      <c r="JVI36" s="76"/>
      <c r="JVJ36" s="76"/>
      <c r="JVK36" s="76"/>
      <c r="JVL36" s="76"/>
      <c r="JVM36" s="76"/>
      <c r="JVN36" s="76"/>
      <c r="JVO36" s="76"/>
      <c r="JVP36" s="76"/>
      <c r="JVQ36" s="76"/>
      <c r="JVR36" s="76"/>
      <c r="JVS36" s="76"/>
      <c r="JVT36" s="76"/>
      <c r="JVU36" s="76"/>
      <c r="JVV36" s="76"/>
      <c r="JVW36" s="76"/>
      <c r="JVX36" s="76"/>
      <c r="JVY36" s="76"/>
      <c r="JVZ36" s="76"/>
      <c r="JWA36" s="76"/>
      <c r="JWB36" s="76"/>
      <c r="JWC36" s="76"/>
      <c r="JWD36" s="76"/>
      <c r="JWE36" s="76"/>
      <c r="JWF36" s="76"/>
      <c r="JWG36" s="76"/>
      <c r="JWH36" s="76"/>
      <c r="JWI36" s="76"/>
      <c r="JWJ36" s="76"/>
      <c r="JWK36" s="76"/>
      <c r="JWL36" s="76"/>
      <c r="JWM36" s="76"/>
      <c r="JWN36" s="76"/>
      <c r="JWO36" s="76"/>
      <c r="JWP36" s="76"/>
      <c r="JWQ36" s="76"/>
      <c r="JWR36" s="76"/>
      <c r="JWS36" s="76"/>
      <c r="JWT36" s="76"/>
      <c r="JWU36" s="76"/>
      <c r="JWV36" s="76"/>
      <c r="JWW36" s="76"/>
      <c r="JWX36" s="76"/>
      <c r="JWY36" s="76"/>
      <c r="JWZ36" s="76"/>
      <c r="JXA36" s="76"/>
      <c r="JXB36" s="76"/>
      <c r="JXC36" s="76"/>
      <c r="JXD36" s="76"/>
      <c r="JXE36" s="76"/>
      <c r="JXF36" s="76"/>
      <c r="JXG36" s="76"/>
      <c r="JXH36" s="76"/>
      <c r="JXI36" s="76"/>
      <c r="JXJ36" s="76"/>
      <c r="JXK36" s="76"/>
      <c r="JXL36" s="76"/>
      <c r="JXM36" s="76"/>
      <c r="JXN36" s="76"/>
      <c r="JXO36" s="76"/>
      <c r="JXP36" s="76"/>
      <c r="JXQ36" s="76"/>
      <c r="JXR36" s="76"/>
      <c r="JXS36" s="76"/>
      <c r="JXT36" s="76"/>
      <c r="JXU36" s="76"/>
      <c r="JXV36" s="76"/>
      <c r="JXW36" s="76"/>
      <c r="JXX36" s="76"/>
      <c r="JXY36" s="76"/>
      <c r="JXZ36" s="76"/>
      <c r="JYA36" s="76"/>
      <c r="JYB36" s="76"/>
      <c r="JYC36" s="76"/>
      <c r="JYD36" s="76"/>
      <c r="JYE36" s="76"/>
      <c r="JYF36" s="76"/>
      <c r="JYG36" s="76"/>
      <c r="JYH36" s="76"/>
      <c r="JYI36" s="76"/>
      <c r="JYJ36" s="76"/>
      <c r="JYK36" s="76"/>
      <c r="JYL36" s="76"/>
      <c r="JYM36" s="76"/>
      <c r="JYN36" s="76"/>
      <c r="JYO36" s="76"/>
      <c r="JYP36" s="76"/>
      <c r="JYQ36" s="76"/>
      <c r="JYR36" s="76"/>
      <c r="JYS36" s="76"/>
      <c r="JYT36" s="76"/>
      <c r="JYU36" s="76"/>
      <c r="JYV36" s="76"/>
      <c r="JYW36" s="76"/>
      <c r="JYX36" s="76"/>
      <c r="JYY36" s="76"/>
      <c r="JYZ36" s="76"/>
      <c r="JZA36" s="76"/>
      <c r="JZB36" s="76"/>
      <c r="JZC36" s="76"/>
      <c r="JZD36" s="76"/>
      <c r="JZE36" s="76"/>
      <c r="JZF36" s="76"/>
      <c r="JZG36" s="76"/>
      <c r="JZH36" s="76"/>
      <c r="JZI36" s="76"/>
      <c r="JZJ36" s="76"/>
      <c r="JZK36" s="76"/>
      <c r="JZL36" s="76"/>
      <c r="JZM36" s="76"/>
      <c r="JZN36" s="76"/>
      <c r="JZO36" s="76"/>
      <c r="JZP36" s="76"/>
      <c r="JZQ36" s="76"/>
      <c r="JZR36" s="76"/>
      <c r="JZS36" s="76"/>
      <c r="JZT36" s="76"/>
      <c r="JZU36" s="76"/>
      <c r="JZV36" s="76"/>
      <c r="JZW36" s="76"/>
      <c r="JZX36" s="76"/>
      <c r="JZY36" s="76"/>
      <c r="JZZ36" s="76"/>
      <c r="KAA36" s="76"/>
      <c r="KAB36" s="76"/>
      <c r="KAC36" s="76"/>
      <c r="KAD36" s="76"/>
      <c r="KAE36" s="76"/>
      <c r="KAF36" s="76"/>
      <c r="KAG36" s="76"/>
      <c r="KAH36" s="76"/>
      <c r="KAI36" s="76"/>
      <c r="KAJ36" s="76"/>
      <c r="KAK36" s="76"/>
      <c r="KAL36" s="76"/>
      <c r="KAM36" s="76"/>
      <c r="KAN36" s="76"/>
      <c r="KAO36" s="76"/>
      <c r="KAP36" s="76"/>
      <c r="KAQ36" s="76"/>
      <c r="KAR36" s="76"/>
      <c r="KAS36" s="76"/>
      <c r="KAT36" s="76"/>
      <c r="KAU36" s="76"/>
      <c r="KAV36" s="76"/>
      <c r="KAW36" s="76"/>
      <c r="KAX36" s="76"/>
      <c r="KAY36" s="76"/>
      <c r="KAZ36" s="76"/>
      <c r="KBA36" s="76"/>
      <c r="KBB36" s="76"/>
      <c r="KBC36" s="76"/>
      <c r="KBD36" s="76"/>
      <c r="KBE36" s="76"/>
      <c r="KBF36" s="76"/>
      <c r="KBG36" s="76"/>
      <c r="KBH36" s="76"/>
      <c r="KBI36" s="76"/>
      <c r="KBJ36" s="76"/>
      <c r="KBK36" s="76"/>
      <c r="KBL36" s="76"/>
      <c r="KBM36" s="76"/>
      <c r="KBN36" s="76"/>
      <c r="KBO36" s="76"/>
      <c r="KBP36" s="76"/>
      <c r="KBQ36" s="76"/>
      <c r="KBR36" s="76"/>
      <c r="KBS36" s="76"/>
      <c r="KBT36" s="76"/>
      <c r="KBU36" s="76"/>
      <c r="KBV36" s="76"/>
      <c r="KBW36" s="76"/>
      <c r="KBX36" s="76"/>
      <c r="KBY36" s="76"/>
      <c r="KBZ36" s="76"/>
      <c r="KCA36" s="76"/>
      <c r="KCB36" s="76"/>
      <c r="KCC36" s="76"/>
      <c r="KCD36" s="76"/>
      <c r="KCE36" s="76"/>
      <c r="KCF36" s="76"/>
      <c r="KCG36" s="76"/>
      <c r="KCH36" s="76"/>
      <c r="KCI36" s="76"/>
      <c r="KCJ36" s="76"/>
      <c r="KCK36" s="76"/>
      <c r="KCL36" s="76"/>
      <c r="KCM36" s="76"/>
      <c r="KCN36" s="76"/>
      <c r="KCO36" s="76"/>
      <c r="KCP36" s="76"/>
      <c r="KCQ36" s="76"/>
      <c r="KCR36" s="76"/>
      <c r="KCS36" s="76"/>
      <c r="KCT36" s="76"/>
      <c r="KCU36" s="76"/>
      <c r="KCV36" s="76"/>
      <c r="KCW36" s="76"/>
      <c r="KCX36" s="76"/>
      <c r="KCY36" s="76"/>
      <c r="KCZ36" s="76"/>
      <c r="KDA36" s="76"/>
      <c r="KDB36" s="76"/>
      <c r="KDC36" s="76"/>
      <c r="KDD36" s="76"/>
      <c r="KDE36" s="76"/>
      <c r="KDF36" s="76"/>
      <c r="KDG36" s="76"/>
      <c r="KDH36" s="76"/>
      <c r="KDI36" s="76"/>
      <c r="KDJ36" s="76"/>
      <c r="KDK36" s="76"/>
      <c r="KDL36" s="76"/>
      <c r="KDM36" s="76"/>
      <c r="KDN36" s="76"/>
      <c r="KDO36" s="76"/>
      <c r="KDP36" s="76"/>
      <c r="KDQ36" s="76"/>
      <c r="KDR36" s="76"/>
      <c r="KDS36" s="76"/>
      <c r="KDT36" s="76"/>
      <c r="KDU36" s="76"/>
      <c r="KDV36" s="76"/>
      <c r="KDW36" s="76"/>
      <c r="KDX36" s="76"/>
      <c r="KDY36" s="76"/>
      <c r="KDZ36" s="76"/>
      <c r="KEA36" s="76"/>
      <c r="KEB36" s="76"/>
      <c r="KEC36" s="76"/>
      <c r="KED36" s="76"/>
      <c r="KEE36" s="76"/>
      <c r="KEF36" s="76"/>
      <c r="KEG36" s="76"/>
      <c r="KEH36" s="76"/>
      <c r="KEI36" s="76"/>
      <c r="KEJ36" s="76"/>
      <c r="KEK36" s="76"/>
      <c r="KEL36" s="76"/>
      <c r="KEM36" s="76"/>
      <c r="KEN36" s="76"/>
      <c r="KEO36" s="76"/>
      <c r="KEP36" s="76"/>
      <c r="KEQ36" s="76"/>
      <c r="KER36" s="76"/>
      <c r="KES36" s="76"/>
      <c r="KET36" s="76"/>
      <c r="KEU36" s="76"/>
      <c r="KEV36" s="76"/>
      <c r="KEW36" s="76"/>
      <c r="KEX36" s="76"/>
      <c r="KEY36" s="76"/>
      <c r="KEZ36" s="76"/>
      <c r="KFA36" s="76"/>
      <c r="KFB36" s="76"/>
      <c r="KFC36" s="76"/>
      <c r="KFD36" s="76"/>
      <c r="KFE36" s="76"/>
      <c r="KFF36" s="76"/>
      <c r="KFG36" s="76"/>
      <c r="KFH36" s="76"/>
      <c r="KFI36" s="76"/>
      <c r="KFJ36" s="76"/>
      <c r="KFK36" s="76"/>
      <c r="KFL36" s="76"/>
      <c r="KFM36" s="76"/>
      <c r="KFN36" s="76"/>
      <c r="KFO36" s="76"/>
      <c r="KFP36" s="76"/>
      <c r="KFQ36" s="76"/>
      <c r="KFR36" s="76"/>
      <c r="KFS36" s="76"/>
      <c r="KFT36" s="76"/>
      <c r="KFU36" s="76"/>
      <c r="KFV36" s="76"/>
      <c r="KFW36" s="76"/>
      <c r="KFX36" s="76"/>
      <c r="KFY36" s="76"/>
      <c r="KFZ36" s="76"/>
      <c r="KGA36" s="76"/>
      <c r="KGB36" s="76"/>
      <c r="KGC36" s="76"/>
      <c r="KGD36" s="76"/>
      <c r="KGE36" s="76"/>
      <c r="KGF36" s="76"/>
      <c r="KGG36" s="76"/>
      <c r="KGH36" s="76"/>
      <c r="KGI36" s="76"/>
      <c r="KGJ36" s="76"/>
      <c r="KGK36" s="76"/>
      <c r="KGL36" s="76"/>
      <c r="KGM36" s="76"/>
      <c r="KGN36" s="76"/>
      <c r="KGO36" s="76"/>
      <c r="KGP36" s="76"/>
      <c r="KGQ36" s="76"/>
      <c r="KGR36" s="76"/>
      <c r="KGS36" s="76"/>
      <c r="KGT36" s="76"/>
      <c r="KGU36" s="76"/>
      <c r="KGV36" s="76"/>
      <c r="KGW36" s="76"/>
      <c r="KGX36" s="76"/>
      <c r="KGY36" s="76"/>
      <c r="KGZ36" s="76"/>
      <c r="KHA36" s="76"/>
      <c r="KHB36" s="76"/>
      <c r="KHC36" s="76"/>
      <c r="KHD36" s="76"/>
      <c r="KHE36" s="76"/>
      <c r="KHF36" s="76"/>
      <c r="KHG36" s="76"/>
      <c r="KHH36" s="76"/>
      <c r="KHI36" s="76"/>
      <c r="KHJ36" s="76"/>
      <c r="KHK36" s="76"/>
      <c r="KHL36" s="76"/>
      <c r="KHM36" s="76"/>
      <c r="KHN36" s="76"/>
      <c r="KHO36" s="76"/>
      <c r="KHP36" s="76"/>
      <c r="KHQ36" s="76"/>
      <c r="KHR36" s="76"/>
      <c r="KHS36" s="76"/>
      <c r="KHT36" s="76"/>
      <c r="KHU36" s="76"/>
      <c r="KHV36" s="76"/>
      <c r="KHW36" s="76"/>
      <c r="KHX36" s="76"/>
      <c r="KHY36" s="76"/>
      <c r="KHZ36" s="76"/>
      <c r="KIA36" s="76"/>
      <c r="KIB36" s="76"/>
      <c r="KIC36" s="76"/>
      <c r="KID36" s="76"/>
      <c r="KIE36" s="76"/>
      <c r="KIF36" s="76"/>
      <c r="KIG36" s="76"/>
      <c r="KIH36" s="76"/>
      <c r="KII36" s="76"/>
      <c r="KIJ36" s="76"/>
      <c r="KIK36" s="76"/>
      <c r="KIL36" s="76"/>
      <c r="KIM36" s="76"/>
      <c r="KIN36" s="76"/>
      <c r="KIO36" s="76"/>
      <c r="KIP36" s="76"/>
      <c r="KIQ36" s="76"/>
      <c r="KIR36" s="76"/>
      <c r="KIS36" s="76"/>
      <c r="KIT36" s="76"/>
      <c r="KIU36" s="76"/>
      <c r="KIV36" s="76"/>
      <c r="KIW36" s="76"/>
      <c r="KIX36" s="76"/>
      <c r="KIY36" s="76"/>
      <c r="KIZ36" s="76"/>
      <c r="KJA36" s="76"/>
      <c r="KJB36" s="76"/>
      <c r="KJC36" s="76"/>
      <c r="KJD36" s="76"/>
      <c r="KJE36" s="76"/>
      <c r="KJF36" s="76"/>
      <c r="KJG36" s="76"/>
      <c r="KJH36" s="76"/>
      <c r="KJI36" s="76"/>
      <c r="KJJ36" s="76"/>
      <c r="KJK36" s="76"/>
      <c r="KJL36" s="76"/>
      <c r="KJM36" s="76"/>
      <c r="KJN36" s="76"/>
      <c r="KJO36" s="76"/>
      <c r="KJP36" s="76"/>
      <c r="KJQ36" s="76"/>
      <c r="KJR36" s="76"/>
      <c r="KJS36" s="76"/>
      <c r="KJT36" s="76"/>
      <c r="KJU36" s="76"/>
      <c r="KJV36" s="76"/>
      <c r="KJW36" s="76"/>
      <c r="KJX36" s="76"/>
      <c r="KJY36" s="76"/>
      <c r="KJZ36" s="76"/>
      <c r="KKA36" s="76"/>
      <c r="KKB36" s="76"/>
      <c r="KKC36" s="76"/>
      <c r="KKD36" s="76"/>
      <c r="KKE36" s="76"/>
      <c r="KKF36" s="76"/>
      <c r="KKG36" s="76"/>
      <c r="KKH36" s="76"/>
      <c r="KKI36" s="76"/>
      <c r="KKJ36" s="76"/>
      <c r="KKK36" s="76"/>
      <c r="KKL36" s="76"/>
      <c r="KKM36" s="76"/>
      <c r="KKN36" s="76"/>
      <c r="KKO36" s="76"/>
      <c r="KKP36" s="76"/>
      <c r="KKQ36" s="76"/>
      <c r="KKR36" s="76"/>
      <c r="KKS36" s="76"/>
      <c r="KKT36" s="76"/>
      <c r="KKU36" s="76"/>
      <c r="KKV36" s="76"/>
      <c r="KKW36" s="76"/>
      <c r="KKX36" s="76"/>
      <c r="KKY36" s="76"/>
      <c r="KKZ36" s="76"/>
      <c r="KLA36" s="76"/>
      <c r="KLB36" s="76"/>
      <c r="KLC36" s="76"/>
      <c r="KLD36" s="76"/>
      <c r="KLE36" s="76"/>
      <c r="KLF36" s="76"/>
      <c r="KLG36" s="76"/>
      <c r="KLH36" s="76"/>
      <c r="KLI36" s="76"/>
      <c r="KLJ36" s="76"/>
      <c r="KLK36" s="76"/>
      <c r="KLL36" s="76"/>
      <c r="KLM36" s="76"/>
      <c r="KLN36" s="76"/>
      <c r="KLO36" s="76"/>
      <c r="KLP36" s="76"/>
      <c r="KLQ36" s="76"/>
      <c r="KLR36" s="76"/>
      <c r="KLS36" s="76"/>
      <c r="KLT36" s="76"/>
      <c r="KLU36" s="76"/>
      <c r="KLV36" s="76"/>
      <c r="KLW36" s="76"/>
      <c r="KLX36" s="76"/>
      <c r="KLY36" s="76"/>
      <c r="KLZ36" s="76"/>
      <c r="KMA36" s="76"/>
      <c r="KMB36" s="76"/>
      <c r="KMC36" s="76"/>
      <c r="KMD36" s="76"/>
      <c r="KME36" s="76"/>
      <c r="KMF36" s="76"/>
      <c r="KMG36" s="76"/>
      <c r="KMH36" s="76"/>
      <c r="KMI36" s="76"/>
      <c r="KMJ36" s="76"/>
      <c r="KMK36" s="76"/>
      <c r="KML36" s="76"/>
      <c r="KMM36" s="76"/>
      <c r="KMN36" s="76"/>
      <c r="KMO36" s="76"/>
      <c r="KMP36" s="76"/>
      <c r="KMQ36" s="76"/>
      <c r="KMR36" s="76"/>
      <c r="KMS36" s="76"/>
      <c r="KMT36" s="76"/>
      <c r="KMU36" s="76"/>
      <c r="KMV36" s="76"/>
      <c r="KMW36" s="76"/>
      <c r="KMX36" s="76"/>
      <c r="KMY36" s="76"/>
      <c r="KMZ36" s="76"/>
      <c r="KNA36" s="76"/>
      <c r="KNB36" s="76"/>
      <c r="KNC36" s="76"/>
      <c r="KND36" s="76"/>
      <c r="KNE36" s="76"/>
      <c r="KNF36" s="76"/>
      <c r="KNG36" s="76"/>
      <c r="KNH36" s="76"/>
      <c r="KNI36" s="76"/>
      <c r="KNJ36" s="76"/>
      <c r="KNK36" s="76"/>
      <c r="KNL36" s="76"/>
      <c r="KNM36" s="76"/>
      <c r="KNN36" s="76"/>
      <c r="KNO36" s="76"/>
      <c r="KNP36" s="76"/>
      <c r="KNQ36" s="76"/>
      <c r="KNR36" s="76"/>
      <c r="KNS36" s="76"/>
      <c r="KNT36" s="76"/>
      <c r="KNU36" s="76"/>
      <c r="KNV36" s="76"/>
      <c r="KNW36" s="76"/>
      <c r="KNX36" s="76"/>
      <c r="KNY36" s="76"/>
      <c r="KNZ36" s="76"/>
      <c r="KOA36" s="76"/>
      <c r="KOB36" s="76"/>
      <c r="KOC36" s="76"/>
      <c r="KOD36" s="76"/>
      <c r="KOE36" s="76"/>
      <c r="KOF36" s="76"/>
      <c r="KOG36" s="76"/>
      <c r="KOH36" s="76"/>
      <c r="KOI36" s="76"/>
      <c r="KOJ36" s="76"/>
      <c r="KOK36" s="76"/>
      <c r="KOL36" s="76"/>
      <c r="KOM36" s="76"/>
      <c r="KON36" s="76"/>
      <c r="KOO36" s="76"/>
      <c r="KOP36" s="76"/>
      <c r="KOQ36" s="76"/>
      <c r="KOR36" s="76"/>
      <c r="KOS36" s="76"/>
      <c r="KOT36" s="76"/>
      <c r="KOU36" s="76"/>
      <c r="KOV36" s="76"/>
      <c r="KOW36" s="76"/>
      <c r="KOX36" s="76"/>
      <c r="KOY36" s="76"/>
      <c r="KOZ36" s="76"/>
      <c r="KPA36" s="76"/>
      <c r="KPB36" s="76"/>
      <c r="KPC36" s="76"/>
      <c r="KPD36" s="76"/>
      <c r="KPE36" s="76"/>
      <c r="KPF36" s="76"/>
      <c r="KPG36" s="76"/>
      <c r="KPH36" s="76"/>
      <c r="KPI36" s="76"/>
      <c r="KPJ36" s="76"/>
      <c r="KPK36" s="76"/>
      <c r="KPL36" s="76"/>
      <c r="KPM36" s="76"/>
      <c r="KPN36" s="76"/>
      <c r="KPO36" s="76"/>
      <c r="KPP36" s="76"/>
      <c r="KPQ36" s="76"/>
      <c r="KPR36" s="76"/>
      <c r="KPS36" s="76"/>
      <c r="KPT36" s="76"/>
      <c r="KPU36" s="76"/>
      <c r="KPV36" s="76"/>
      <c r="KPW36" s="76"/>
      <c r="KPX36" s="76"/>
      <c r="KPY36" s="76"/>
      <c r="KPZ36" s="76"/>
      <c r="KQA36" s="76"/>
      <c r="KQB36" s="76"/>
      <c r="KQC36" s="76"/>
      <c r="KQD36" s="76"/>
      <c r="KQE36" s="76"/>
      <c r="KQF36" s="76"/>
      <c r="KQG36" s="76"/>
      <c r="KQH36" s="76"/>
      <c r="KQI36" s="76"/>
      <c r="KQJ36" s="76"/>
      <c r="KQK36" s="76"/>
      <c r="KQL36" s="76"/>
      <c r="KQM36" s="76"/>
      <c r="KQN36" s="76"/>
      <c r="KQO36" s="76"/>
      <c r="KQP36" s="76"/>
      <c r="KQQ36" s="76"/>
      <c r="KQR36" s="76"/>
      <c r="KQS36" s="76"/>
      <c r="KQT36" s="76"/>
      <c r="KQU36" s="76"/>
      <c r="KQV36" s="76"/>
      <c r="KQW36" s="76"/>
      <c r="KQX36" s="76"/>
      <c r="KQY36" s="76"/>
      <c r="KQZ36" s="76"/>
      <c r="KRA36" s="76"/>
      <c r="KRB36" s="76"/>
      <c r="KRC36" s="76"/>
      <c r="KRD36" s="76"/>
      <c r="KRE36" s="76"/>
      <c r="KRF36" s="76"/>
      <c r="KRG36" s="76"/>
      <c r="KRH36" s="76"/>
      <c r="KRI36" s="76"/>
      <c r="KRJ36" s="76"/>
      <c r="KRK36" s="76"/>
      <c r="KRL36" s="76"/>
      <c r="KRM36" s="76"/>
      <c r="KRN36" s="76"/>
      <c r="KRO36" s="76"/>
      <c r="KRP36" s="76"/>
      <c r="KRQ36" s="76"/>
      <c r="KRR36" s="76"/>
      <c r="KRS36" s="76"/>
      <c r="KRT36" s="76"/>
      <c r="KRU36" s="76"/>
      <c r="KRV36" s="76"/>
      <c r="KRW36" s="76"/>
      <c r="KRX36" s="76"/>
      <c r="KRY36" s="76"/>
      <c r="KRZ36" s="76"/>
      <c r="KSA36" s="76"/>
      <c r="KSB36" s="76"/>
      <c r="KSC36" s="76"/>
      <c r="KSD36" s="76"/>
      <c r="KSE36" s="76"/>
      <c r="KSF36" s="76"/>
      <c r="KSG36" s="76"/>
      <c r="KSH36" s="76"/>
      <c r="KSI36" s="76"/>
      <c r="KSJ36" s="76"/>
      <c r="KSK36" s="76"/>
      <c r="KSL36" s="76"/>
      <c r="KSM36" s="76"/>
      <c r="KSN36" s="76"/>
      <c r="KSO36" s="76"/>
      <c r="KSP36" s="76"/>
      <c r="KSQ36" s="76"/>
      <c r="KSR36" s="76"/>
      <c r="KSS36" s="76"/>
      <c r="KST36" s="76"/>
      <c r="KSU36" s="76"/>
      <c r="KSV36" s="76"/>
      <c r="KSW36" s="76"/>
      <c r="KSX36" s="76"/>
      <c r="KSY36" s="76"/>
      <c r="KSZ36" s="76"/>
      <c r="KTA36" s="76"/>
      <c r="KTB36" s="76"/>
      <c r="KTC36" s="76"/>
      <c r="KTD36" s="76"/>
      <c r="KTE36" s="76"/>
      <c r="KTF36" s="76"/>
      <c r="KTG36" s="76"/>
      <c r="KTH36" s="76"/>
      <c r="KTI36" s="76"/>
      <c r="KTJ36" s="76"/>
      <c r="KTK36" s="76"/>
      <c r="KTL36" s="76"/>
      <c r="KTM36" s="76"/>
      <c r="KTN36" s="76"/>
      <c r="KTO36" s="76"/>
      <c r="KTP36" s="76"/>
      <c r="KTQ36" s="76"/>
      <c r="KTR36" s="76"/>
      <c r="KTS36" s="76"/>
      <c r="KTT36" s="76"/>
      <c r="KTU36" s="76"/>
      <c r="KTV36" s="76"/>
      <c r="KTW36" s="76"/>
      <c r="KTX36" s="76"/>
      <c r="KTY36" s="76"/>
      <c r="KTZ36" s="76"/>
      <c r="KUA36" s="76"/>
      <c r="KUB36" s="76"/>
      <c r="KUC36" s="76"/>
      <c r="KUD36" s="76"/>
      <c r="KUE36" s="76"/>
      <c r="KUF36" s="76"/>
      <c r="KUG36" s="76"/>
      <c r="KUH36" s="76"/>
      <c r="KUI36" s="76"/>
      <c r="KUJ36" s="76"/>
      <c r="KUK36" s="76"/>
      <c r="KUL36" s="76"/>
      <c r="KUM36" s="76"/>
      <c r="KUN36" s="76"/>
      <c r="KUO36" s="76"/>
      <c r="KUP36" s="76"/>
      <c r="KUQ36" s="76"/>
      <c r="KUR36" s="76"/>
      <c r="KUS36" s="76"/>
      <c r="KUT36" s="76"/>
      <c r="KUU36" s="76"/>
      <c r="KUV36" s="76"/>
      <c r="KUW36" s="76"/>
      <c r="KUX36" s="76"/>
      <c r="KUY36" s="76"/>
      <c r="KUZ36" s="76"/>
      <c r="KVA36" s="76"/>
      <c r="KVB36" s="76"/>
      <c r="KVC36" s="76"/>
      <c r="KVD36" s="76"/>
      <c r="KVE36" s="76"/>
      <c r="KVF36" s="76"/>
      <c r="KVG36" s="76"/>
      <c r="KVH36" s="76"/>
      <c r="KVI36" s="76"/>
      <c r="KVJ36" s="76"/>
      <c r="KVK36" s="76"/>
      <c r="KVL36" s="76"/>
      <c r="KVM36" s="76"/>
      <c r="KVN36" s="76"/>
      <c r="KVO36" s="76"/>
      <c r="KVP36" s="76"/>
      <c r="KVQ36" s="76"/>
      <c r="KVR36" s="76"/>
      <c r="KVS36" s="76"/>
      <c r="KVT36" s="76"/>
      <c r="KVU36" s="76"/>
      <c r="KVV36" s="76"/>
      <c r="KVW36" s="76"/>
      <c r="KVX36" s="76"/>
      <c r="KVY36" s="76"/>
      <c r="KVZ36" s="76"/>
      <c r="KWA36" s="76"/>
      <c r="KWB36" s="76"/>
      <c r="KWC36" s="76"/>
      <c r="KWD36" s="76"/>
      <c r="KWE36" s="76"/>
      <c r="KWF36" s="76"/>
      <c r="KWG36" s="76"/>
      <c r="KWH36" s="76"/>
      <c r="KWI36" s="76"/>
      <c r="KWJ36" s="76"/>
      <c r="KWK36" s="76"/>
      <c r="KWL36" s="76"/>
      <c r="KWM36" s="76"/>
      <c r="KWN36" s="76"/>
      <c r="KWO36" s="76"/>
      <c r="KWP36" s="76"/>
      <c r="KWQ36" s="76"/>
      <c r="KWR36" s="76"/>
      <c r="KWS36" s="76"/>
      <c r="KWT36" s="76"/>
      <c r="KWU36" s="76"/>
      <c r="KWV36" s="76"/>
      <c r="KWW36" s="76"/>
      <c r="KWX36" s="76"/>
      <c r="KWY36" s="76"/>
      <c r="KWZ36" s="76"/>
      <c r="KXA36" s="76"/>
      <c r="KXB36" s="76"/>
      <c r="KXC36" s="76"/>
      <c r="KXD36" s="76"/>
      <c r="KXE36" s="76"/>
      <c r="KXF36" s="76"/>
      <c r="KXG36" s="76"/>
      <c r="KXH36" s="76"/>
      <c r="KXI36" s="76"/>
      <c r="KXJ36" s="76"/>
      <c r="KXK36" s="76"/>
      <c r="KXL36" s="76"/>
      <c r="KXM36" s="76"/>
      <c r="KXN36" s="76"/>
      <c r="KXO36" s="76"/>
      <c r="KXP36" s="76"/>
      <c r="KXQ36" s="76"/>
      <c r="KXR36" s="76"/>
      <c r="KXS36" s="76"/>
      <c r="KXT36" s="76"/>
      <c r="KXU36" s="76"/>
      <c r="KXV36" s="76"/>
      <c r="KXW36" s="76"/>
      <c r="KXX36" s="76"/>
      <c r="KXY36" s="76"/>
      <c r="KXZ36" s="76"/>
      <c r="KYA36" s="76"/>
      <c r="KYB36" s="76"/>
      <c r="KYC36" s="76"/>
      <c r="KYD36" s="76"/>
      <c r="KYE36" s="76"/>
      <c r="KYF36" s="76"/>
      <c r="KYG36" s="76"/>
      <c r="KYH36" s="76"/>
      <c r="KYI36" s="76"/>
      <c r="KYJ36" s="76"/>
      <c r="KYK36" s="76"/>
      <c r="KYL36" s="76"/>
      <c r="KYM36" s="76"/>
      <c r="KYN36" s="76"/>
      <c r="KYO36" s="76"/>
      <c r="KYP36" s="76"/>
      <c r="KYQ36" s="76"/>
      <c r="KYR36" s="76"/>
      <c r="KYS36" s="76"/>
      <c r="KYT36" s="76"/>
      <c r="KYU36" s="76"/>
      <c r="KYV36" s="76"/>
      <c r="KYW36" s="76"/>
      <c r="KYX36" s="76"/>
      <c r="KYY36" s="76"/>
      <c r="KYZ36" s="76"/>
      <c r="KZA36" s="76"/>
      <c r="KZB36" s="76"/>
      <c r="KZC36" s="76"/>
      <c r="KZD36" s="76"/>
      <c r="KZE36" s="76"/>
      <c r="KZF36" s="76"/>
      <c r="KZG36" s="76"/>
      <c r="KZH36" s="76"/>
      <c r="KZI36" s="76"/>
      <c r="KZJ36" s="76"/>
      <c r="KZK36" s="76"/>
      <c r="KZL36" s="76"/>
      <c r="KZM36" s="76"/>
      <c r="KZN36" s="76"/>
      <c r="KZO36" s="76"/>
      <c r="KZP36" s="76"/>
      <c r="KZQ36" s="76"/>
      <c r="KZR36" s="76"/>
      <c r="KZS36" s="76"/>
      <c r="KZT36" s="76"/>
      <c r="KZU36" s="76"/>
      <c r="KZV36" s="76"/>
      <c r="KZW36" s="76"/>
      <c r="KZX36" s="76"/>
      <c r="KZY36" s="76"/>
      <c r="KZZ36" s="76"/>
      <c r="LAA36" s="76"/>
      <c r="LAB36" s="76"/>
      <c r="LAC36" s="76"/>
      <c r="LAD36" s="76"/>
      <c r="LAE36" s="76"/>
      <c r="LAF36" s="76"/>
      <c r="LAG36" s="76"/>
      <c r="LAH36" s="76"/>
      <c r="LAI36" s="76"/>
      <c r="LAJ36" s="76"/>
      <c r="LAK36" s="76"/>
      <c r="LAL36" s="76"/>
      <c r="LAM36" s="76"/>
      <c r="LAN36" s="76"/>
      <c r="LAO36" s="76"/>
      <c r="LAP36" s="76"/>
      <c r="LAQ36" s="76"/>
      <c r="LAR36" s="76"/>
      <c r="LAS36" s="76"/>
      <c r="LAT36" s="76"/>
      <c r="LAU36" s="76"/>
      <c r="LAV36" s="76"/>
      <c r="LAW36" s="76"/>
      <c r="LAX36" s="76"/>
      <c r="LAY36" s="76"/>
      <c r="LAZ36" s="76"/>
      <c r="LBA36" s="76"/>
      <c r="LBB36" s="76"/>
      <c r="LBC36" s="76"/>
      <c r="LBD36" s="76"/>
      <c r="LBE36" s="76"/>
      <c r="LBF36" s="76"/>
      <c r="LBG36" s="76"/>
      <c r="LBH36" s="76"/>
      <c r="LBI36" s="76"/>
      <c r="LBJ36" s="76"/>
      <c r="LBK36" s="76"/>
      <c r="LBL36" s="76"/>
      <c r="LBM36" s="76"/>
      <c r="LBN36" s="76"/>
      <c r="LBO36" s="76"/>
      <c r="LBP36" s="76"/>
      <c r="LBQ36" s="76"/>
      <c r="LBR36" s="76"/>
      <c r="LBS36" s="76"/>
      <c r="LBT36" s="76"/>
      <c r="LBU36" s="76"/>
      <c r="LBV36" s="76"/>
      <c r="LBW36" s="76"/>
      <c r="LBX36" s="76"/>
      <c r="LBY36" s="76"/>
      <c r="LBZ36" s="76"/>
      <c r="LCA36" s="76"/>
      <c r="LCB36" s="76"/>
      <c r="LCC36" s="76"/>
      <c r="LCD36" s="76"/>
      <c r="LCE36" s="76"/>
      <c r="LCF36" s="76"/>
      <c r="LCG36" s="76"/>
      <c r="LCH36" s="76"/>
      <c r="LCI36" s="76"/>
      <c r="LCJ36" s="76"/>
      <c r="LCK36" s="76"/>
      <c r="LCL36" s="76"/>
      <c r="LCM36" s="76"/>
      <c r="LCN36" s="76"/>
      <c r="LCO36" s="76"/>
      <c r="LCP36" s="76"/>
      <c r="LCQ36" s="76"/>
      <c r="LCR36" s="76"/>
      <c r="LCS36" s="76"/>
      <c r="LCT36" s="76"/>
      <c r="LCU36" s="76"/>
      <c r="LCV36" s="76"/>
      <c r="LCW36" s="76"/>
      <c r="LCX36" s="76"/>
      <c r="LCY36" s="76"/>
      <c r="LCZ36" s="76"/>
      <c r="LDA36" s="76"/>
      <c r="LDB36" s="76"/>
      <c r="LDC36" s="76"/>
      <c r="LDD36" s="76"/>
      <c r="LDE36" s="76"/>
      <c r="LDF36" s="76"/>
      <c r="LDG36" s="76"/>
      <c r="LDH36" s="76"/>
      <c r="LDI36" s="76"/>
      <c r="LDJ36" s="76"/>
      <c r="LDK36" s="76"/>
      <c r="LDL36" s="76"/>
      <c r="LDM36" s="76"/>
      <c r="LDN36" s="76"/>
      <c r="LDO36" s="76"/>
      <c r="LDP36" s="76"/>
      <c r="LDQ36" s="76"/>
      <c r="LDR36" s="76"/>
      <c r="LDS36" s="76"/>
      <c r="LDT36" s="76"/>
      <c r="LDU36" s="76"/>
      <c r="LDV36" s="76"/>
      <c r="LDW36" s="76"/>
      <c r="LDX36" s="76"/>
      <c r="LDY36" s="76"/>
      <c r="LDZ36" s="76"/>
      <c r="LEA36" s="76"/>
      <c r="LEB36" s="76"/>
      <c r="LEC36" s="76"/>
      <c r="LED36" s="76"/>
      <c r="LEE36" s="76"/>
      <c r="LEF36" s="76"/>
      <c r="LEG36" s="76"/>
      <c r="LEH36" s="76"/>
      <c r="LEI36" s="76"/>
      <c r="LEJ36" s="76"/>
      <c r="LEK36" s="76"/>
      <c r="LEL36" s="76"/>
      <c r="LEM36" s="76"/>
      <c r="LEN36" s="76"/>
      <c r="LEO36" s="76"/>
      <c r="LEP36" s="76"/>
      <c r="LEQ36" s="76"/>
      <c r="LER36" s="76"/>
      <c r="LES36" s="76"/>
      <c r="LET36" s="76"/>
      <c r="LEU36" s="76"/>
      <c r="LEV36" s="76"/>
      <c r="LEW36" s="76"/>
      <c r="LEX36" s="76"/>
      <c r="LEY36" s="76"/>
      <c r="LEZ36" s="76"/>
      <c r="LFA36" s="76"/>
      <c r="LFB36" s="76"/>
      <c r="LFC36" s="76"/>
      <c r="LFD36" s="76"/>
      <c r="LFE36" s="76"/>
      <c r="LFF36" s="76"/>
      <c r="LFG36" s="76"/>
      <c r="LFH36" s="76"/>
      <c r="LFI36" s="76"/>
      <c r="LFJ36" s="76"/>
      <c r="LFK36" s="76"/>
      <c r="LFL36" s="76"/>
      <c r="LFM36" s="76"/>
      <c r="LFN36" s="76"/>
      <c r="LFO36" s="76"/>
      <c r="LFP36" s="76"/>
      <c r="LFQ36" s="76"/>
      <c r="LFR36" s="76"/>
      <c r="LFS36" s="76"/>
      <c r="LFT36" s="76"/>
      <c r="LFU36" s="76"/>
      <c r="LFV36" s="76"/>
      <c r="LFW36" s="76"/>
      <c r="LFX36" s="76"/>
      <c r="LFY36" s="76"/>
      <c r="LFZ36" s="76"/>
      <c r="LGA36" s="76"/>
      <c r="LGB36" s="76"/>
      <c r="LGC36" s="76"/>
      <c r="LGD36" s="76"/>
      <c r="LGE36" s="76"/>
      <c r="LGF36" s="76"/>
      <c r="LGG36" s="76"/>
      <c r="LGH36" s="76"/>
      <c r="LGI36" s="76"/>
      <c r="LGJ36" s="76"/>
      <c r="LGK36" s="76"/>
      <c r="LGL36" s="76"/>
      <c r="LGM36" s="76"/>
      <c r="LGN36" s="76"/>
      <c r="LGO36" s="76"/>
      <c r="LGP36" s="76"/>
      <c r="LGQ36" s="76"/>
      <c r="LGR36" s="76"/>
      <c r="LGS36" s="76"/>
      <c r="LGT36" s="76"/>
      <c r="LGU36" s="76"/>
      <c r="LGV36" s="76"/>
      <c r="LGW36" s="76"/>
      <c r="LGX36" s="76"/>
      <c r="LGY36" s="76"/>
      <c r="LGZ36" s="76"/>
      <c r="LHA36" s="76"/>
      <c r="LHB36" s="76"/>
      <c r="LHC36" s="76"/>
      <c r="LHD36" s="76"/>
      <c r="LHE36" s="76"/>
      <c r="LHF36" s="76"/>
      <c r="LHG36" s="76"/>
      <c r="LHH36" s="76"/>
      <c r="LHI36" s="76"/>
      <c r="LHJ36" s="76"/>
      <c r="LHK36" s="76"/>
      <c r="LHL36" s="76"/>
      <c r="LHM36" s="76"/>
      <c r="LHN36" s="76"/>
      <c r="LHO36" s="76"/>
      <c r="LHP36" s="76"/>
      <c r="LHQ36" s="76"/>
      <c r="LHR36" s="76"/>
      <c r="LHS36" s="76"/>
      <c r="LHT36" s="76"/>
      <c r="LHU36" s="76"/>
      <c r="LHV36" s="76"/>
      <c r="LHW36" s="76"/>
      <c r="LHX36" s="76"/>
      <c r="LHY36" s="76"/>
      <c r="LHZ36" s="76"/>
      <c r="LIA36" s="76"/>
      <c r="LIB36" s="76"/>
      <c r="LIC36" s="76"/>
      <c r="LID36" s="76"/>
      <c r="LIE36" s="76"/>
      <c r="LIF36" s="76"/>
      <c r="LIG36" s="76"/>
      <c r="LIH36" s="76"/>
      <c r="LII36" s="76"/>
      <c r="LIJ36" s="76"/>
      <c r="LIK36" s="76"/>
      <c r="LIL36" s="76"/>
      <c r="LIM36" s="76"/>
      <c r="LIN36" s="76"/>
      <c r="LIO36" s="76"/>
      <c r="LIP36" s="76"/>
      <c r="LIQ36" s="76"/>
      <c r="LIR36" s="76"/>
      <c r="LIS36" s="76"/>
      <c r="LIT36" s="76"/>
      <c r="LIU36" s="76"/>
      <c r="LIV36" s="76"/>
      <c r="LIW36" s="76"/>
      <c r="LIX36" s="76"/>
      <c r="LIY36" s="76"/>
      <c r="LIZ36" s="76"/>
      <c r="LJA36" s="76"/>
      <c r="LJB36" s="76"/>
      <c r="LJC36" s="76"/>
      <c r="LJD36" s="76"/>
      <c r="LJE36" s="76"/>
      <c r="LJF36" s="76"/>
      <c r="LJG36" s="76"/>
      <c r="LJH36" s="76"/>
      <c r="LJI36" s="76"/>
      <c r="LJJ36" s="76"/>
      <c r="LJK36" s="76"/>
      <c r="LJL36" s="76"/>
      <c r="LJM36" s="76"/>
      <c r="LJN36" s="76"/>
      <c r="LJO36" s="76"/>
      <c r="LJP36" s="76"/>
      <c r="LJQ36" s="76"/>
      <c r="LJR36" s="76"/>
      <c r="LJS36" s="76"/>
      <c r="LJT36" s="76"/>
      <c r="LJU36" s="76"/>
      <c r="LJV36" s="76"/>
      <c r="LJW36" s="76"/>
      <c r="LJX36" s="76"/>
      <c r="LJY36" s="76"/>
      <c r="LJZ36" s="76"/>
      <c r="LKA36" s="76"/>
      <c r="LKB36" s="76"/>
      <c r="LKC36" s="76"/>
      <c r="LKD36" s="76"/>
      <c r="LKE36" s="76"/>
      <c r="LKF36" s="76"/>
      <c r="LKG36" s="76"/>
      <c r="LKH36" s="76"/>
      <c r="LKI36" s="76"/>
      <c r="LKJ36" s="76"/>
      <c r="LKK36" s="76"/>
      <c r="LKL36" s="76"/>
      <c r="LKM36" s="76"/>
      <c r="LKN36" s="76"/>
      <c r="LKO36" s="76"/>
      <c r="LKP36" s="76"/>
      <c r="LKQ36" s="76"/>
      <c r="LKR36" s="76"/>
      <c r="LKS36" s="76"/>
      <c r="LKT36" s="76"/>
      <c r="LKU36" s="76"/>
      <c r="LKV36" s="76"/>
      <c r="LKW36" s="76"/>
      <c r="LKX36" s="76"/>
      <c r="LKY36" s="76"/>
      <c r="LKZ36" s="76"/>
      <c r="LLA36" s="76"/>
      <c r="LLB36" s="76"/>
      <c r="LLC36" s="76"/>
      <c r="LLD36" s="76"/>
      <c r="LLE36" s="76"/>
      <c r="LLF36" s="76"/>
      <c r="LLG36" s="76"/>
      <c r="LLH36" s="76"/>
      <c r="LLI36" s="76"/>
      <c r="LLJ36" s="76"/>
      <c r="LLK36" s="76"/>
      <c r="LLL36" s="76"/>
      <c r="LLM36" s="76"/>
      <c r="LLN36" s="76"/>
      <c r="LLO36" s="76"/>
      <c r="LLP36" s="76"/>
      <c r="LLQ36" s="76"/>
      <c r="LLR36" s="76"/>
      <c r="LLS36" s="76"/>
      <c r="LLT36" s="76"/>
      <c r="LLU36" s="76"/>
      <c r="LLV36" s="76"/>
      <c r="LLW36" s="76"/>
      <c r="LLX36" s="76"/>
      <c r="LLY36" s="76"/>
      <c r="LLZ36" s="76"/>
      <c r="LMA36" s="76"/>
      <c r="LMB36" s="76"/>
      <c r="LMC36" s="76"/>
      <c r="LMD36" s="76"/>
      <c r="LME36" s="76"/>
      <c r="LMF36" s="76"/>
      <c r="LMG36" s="76"/>
      <c r="LMH36" s="76"/>
      <c r="LMI36" s="76"/>
      <c r="LMJ36" s="76"/>
      <c r="LMK36" s="76"/>
      <c r="LML36" s="76"/>
      <c r="LMM36" s="76"/>
      <c r="LMN36" s="76"/>
      <c r="LMO36" s="76"/>
      <c r="LMP36" s="76"/>
      <c r="LMQ36" s="76"/>
      <c r="LMR36" s="76"/>
      <c r="LMS36" s="76"/>
      <c r="LMT36" s="76"/>
      <c r="LMU36" s="76"/>
      <c r="LMV36" s="76"/>
      <c r="LMW36" s="76"/>
      <c r="LMX36" s="76"/>
      <c r="LMY36" s="76"/>
      <c r="LMZ36" s="76"/>
      <c r="LNA36" s="76"/>
      <c r="LNB36" s="76"/>
      <c r="LNC36" s="76"/>
      <c r="LND36" s="76"/>
      <c r="LNE36" s="76"/>
      <c r="LNF36" s="76"/>
      <c r="LNG36" s="76"/>
      <c r="LNH36" s="76"/>
      <c r="LNI36" s="76"/>
      <c r="LNJ36" s="76"/>
      <c r="LNK36" s="76"/>
      <c r="LNL36" s="76"/>
      <c r="LNM36" s="76"/>
      <c r="LNN36" s="76"/>
      <c r="LNO36" s="76"/>
      <c r="LNP36" s="76"/>
      <c r="LNQ36" s="76"/>
      <c r="LNR36" s="76"/>
      <c r="LNS36" s="76"/>
      <c r="LNT36" s="76"/>
      <c r="LNU36" s="76"/>
      <c r="LNV36" s="76"/>
      <c r="LNW36" s="76"/>
      <c r="LNX36" s="76"/>
      <c r="LNY36" s="76"/>
      <c r="LNZ36" s="76"/>
      <c r="LOA36" s="76"/>
      <c r="LOB36" s="76"/>
      <c r="LOC36" s="76"/>
      <c r="LOD36" s="76"/>
      <c r="LOE36" s="76"/>
      <c r="LOF36" s="76"/>
      <c r="LOG36" s="76"/>
      <c r="LOH36" s="76"/>
      <c r="LOI36" s="76"/>
      <c r="LOJ36" s="76"/>
      <c r="LOK36" s="76"/>
      <c r="LOL36" s="76"/>
      <c r="LOM36" s="76"/>
      <c r="LON36" s="76"/>
      <c r="LOO36" s="76"/>
      <c r="LOP36" s="76"/>
      <c r="LOQ36" s="76"/>
      <c r="LOR36" s="76"/>
      <c r="LOS36" s="76"/>
      <c r="LOT36" s="76"/>
      <c r="LOU36" s="76"/>
      <c r="LOV36" s="76"/>
      <c r="LOW36" s="76"/>
      <c r="LOX36" s="76"/>
      <c r="LOY36" s="76"/>
      <c r="LOZ36" s="76"/>
      <c r="LPA36" s="76"/>
      <c r="LPB36" s="76"/>
      <c r="LPC36" s="76"/>
      <c r="LPD36" s="76"/>
      <c r="LPE36" s="76"/>
      <c r="LPF36" s="76"/>
      <c r="LPG36" s="76"/>
      <c r="LPH36" s="76"/>
      <c r="LPI36" s="76"/>
      <c r="LPJ36" s="76"/>
      <c r="LPK36" s="76"/>
      <c r="LPL36" s="76"/>
      <c r="LPM36" s="76"/>
      <c r="LPN36" s="76"/>
      <c r="LPO36" s="76"/>
      <c r="LPP36" s="76"/>
      <c r="LPQ36" s="76"/>
      <c r="LPR36" s="76"/>
      <c r="LPS36" s="76"/>
      <c r="LPT36" s="76"/>
      <c r="LPU36" s="76"/>
      <c r="LPV36" s="76"/>
      <c r="LPW36" s="76"/>
      <c r="LPX36" s="76"/>
      <c r="LPY36" s="76"/>
      <c r="LPZ36" s="76"/>
      <c r="LQA36" s="76"/>
      <c r="LQB36" s="76"/>
      <c r="LQC36" s="76"/>
      <c r="LQD36" s="76"/>
      <c r="LQE36" s="76"/>
      <c r="LQF36" s="76"/>
      <c r="LQG36" s="76"/>
      <c r="LQH36" s="76"/>
      <c r="LQI36" s="76"/>
      <c r="LQJ36" s="76"/>
      <c r="LQK36" s="76"/>
      <c r="LQL36" s="76"/>
      <c r="LQM36" s="76"/>
      <c r="LQN36" s="76"/>
      <c r="LQO36" s="76"/>
      <c r="LQP36" s="76"/>
      <c r="LQQ36" s="76"/>
      <c r="LQR36" s="76"/>
      <c r="LQS36" s="76"/>
      <c r="LQT36" s="76"/>
      <c r="LQU36" s="76"/>
      <c r="LQV36" s="76"/>
      <c r="LQW36" s="76"/>
      <c r="LQX36" s="76"/>
      <c r="LQY36" s="76"/>
      <c r="LQZ36" s="76"/>
      <c r="LRA36" s="76"/>
      <c r="LRB36" s="76"/>
      <c r="LRC36" s="76"/>
      <c r="LRD36" s="76"/>
      <c r="LRE36" s="76"/>
      <c r="LRF36" s="76"/>
      <c r="LRG36" s="76"/>
      <c r="LRH36" s="76"/>
      <c r="LRI36" s="76"/>
      <c r="LRJ36" s="76"/>
      <c r="LRK36" s="76"/>
      <c r="LRL36" s="76"/>
      <c r="LRM36" s="76"/>
      <c r="LRN36" s="76"/>
      <c r="LRO36" s="76"/>
      <c r="LRP36" s="76"/>
      <c r="LRQ36" s="76"/>
      <c r="LRR36" s="76"/>
      <c r="LRS36" s="76"/>
      <c r="LRT36" s="76"/>
      <c r="LRU36" s="76"/>
      <c r="LRV36" s="76"/>
      <c r="LRW36" s="76"/>
      <c r="LRX36" s="76"/>
      <c r="LRY36" s="76"/>
      <c r="LRZ36" s="76"/>
      <c r="LSA36" s="76"/>
      <c r="LSB36" s="76"/>
      <c r="LSC36" s="76"/>
      <c r="LSD36" s="76"/>
      <c r="LSE36" s="76"/>
      <c r="LSF36" s="76"/>
      <c r="LSG36" s="76"/>
      <c r="LSH36" s="76"/>
      <c r="LSI36" s="76"/>
      <c r="LSJ36" s="76"/>
      <c r="LSK36" s="76"/>
      <c r="LSL36" s="76"/>
      <c r="LSM36" s="76"/>
      <c r="LSN36" s="76"/>
      <c r="LSO36" s="76"/>
      <c r="LSP36" s="76"/>
      <c r="LSQ36" s="76"/>
      <c r="LSR36" s="76"/>
      <c r="LSS36" s="76"/>
      <c r="LST36" s="76"/>
      <c r="LSU36" s="76"/>
      <c r="LSV36" s="76"/>
      <c r="LSW36" s="76"/>
      <c r="LSX36" s="76"/>
      <c r="LSY36" s="76"/>
      <c r="LSZ36" s="76"/>
      <c r="LTA36" s="76"/>
      <c r="LTB36" s="76"/>
      <c r="LTC36" s="76"/>
      <c r="LTD36" s="76"/>
      <c r="LTE36" s="76"/>
      <c r="LTF36" s="76"/>
      <c r="LTG36" s="76"/>
      <c r="LTH36" s="76"/>
      <c r="LTI36" s="76"/>
      <c r="LTJ36" s="76"/>
      <c r="LTK36" s="76"/>
      <c r="LTL36" s="76"/>
      <c r="LTM36" s="76"/>
      <c r="LTN36" s="76"/>
      <c r="LTO36" s="76"/>
      <c r="LTP36" s="76"/>
      <c r="LTQ36" s="76"/>
      <c r="LTR36" s="76"/>
      <c r="LTS36" s="76"/>
      <c r="LTT36" s="76"/>
      <c r="LTU36" s="76"/>
      <c r="LTV36" s="76"/>
      <c r="LTW36" s="76"/>
      <c r="LTX36" s="76"/>
      <c r="LTY36" s="76"/>
      <c r="LTZ36" s="76"/>
      <c r="LUA36" s="76"/>
      <c r="LUB36" s="76"/>
      <c r="LUC36" s="76"/>
      <c r="LUD36" s="76"/>
      <c r="LUE36" s="76"/>
      <c r="LUF36" s="76"/>
      <c r="LUG36" s="76"/>
      <c r="LUH36" s="76"/>
      <c r="LUI36" s="76"/>
      <c r="LUJ36" s="76"/>
      <c r="LUK36" s="76"/>
      <c r="LUL36" s="76"/>
      <c r="LUM36" s="76"/>
      <c r="LUN36" s="76"/>
      <c r="LUO36" s="76"/>
      <c r="LUP36" s="76"/>
      <c r="LUQ36" s="76"/>
      <c r="LUR36" s="76"/>
      <c r="LUS36" s="76"/>
      <c r="LUT36" s="76"/>
      <c r="LUU36" s="76"/>
      <c r="LUV36" s="76"/>
      <c r="LUW36" s="76"/>
      <c r="LUX36" s="76"/>
      <c r="LUY36" s="76"/>
      <c r="LUZ36" s="76"/>
      <c r="LVA36" s="76"/>
      <c r="LVB36" s="76"/>
      <c r="LVC36" s="76"/>
      <c r="LVD36" s="76"/>
      <c r="LVE36" s="76"/>
      <c r="LVF36" s="76"/>
      <c r="LVG36" s="76"/>
      <c r="LVH36" s="76"/>
      <c r="LVI36" s="76"/>
      <c r="LVJ36" s="76"/>
      <c r="LVK36" s="76"/>
      <c r="LVL36" s="76"/>
      <c r="LVM36" s="76"/>
      <c r="LVN36" s="76"/>
      <c r="LVO36" s="76"/>
      <c r="LVP36" s="76"/>
      <c r="LVQ36" s="76"/>
      <c r="LVR36" s="76"/>
      <c r="LVS36" s="76"/>
      <c r="LVT36" s="76"/>
      <c r="LVU36" s="76"/>
      <c r="LVV36" s="76"/>
      <c r="LVW36" s="76"/>
      <c r="LVX36" s="76"/>
      <c r="LVY36" s="76"/>
      <c r="LVZ36" s="76"/>
      <c r="LWA36" s="76"/>
      <c r="LWB36" s="76"/>
      <c r="LWC36" s="76"/>
      <c r="LWD36" s="76"/>
      <c r="LWE36" s="76"/>
      <c r="LWF36" s="76"/>
      <c r="LWG36" s="76"/>
      <c r="LWH36" s="76"/>
      <c r="LWI36" s="76"/>
      <c r="LWJ36" s="76"/>
      <c r="LWK36" s="76"/>
      <c r="LWL36" s="76"/>
      <c r="LWM36" s="76"/>
      <c r="LWN36" s="76"/>
      <c r="LWO36" s="76"/>
      <c r="LWP36" s="76"/>
      <c r="LWQ36" s="76"/>
      <c r="LWR36" s="76"/>
      <c r="LWS36" s="76"/>
      <c r="LWT36" s="76"/>
      <c r="LWU36" s="76"/>
      <c r="LWV36" s="76"/>
      <c r="LWW36" s="76"/>
      <c r="LWX36" s="76"/>
      <c r="LWY36" s="76"/>
      <c r="LWZ36" s="76"/>
      <c r="LXA36" s="76"/>
      <c r="LXB36" s="76"/>
      <c r="LXC36" s="76"/>
      <c r="LXD36" s="76"/>
      <c r="LXE36" s="76"/>
      <c r="LXF36" s="76"/>
      <c r="LXG36" s="76"/>
      <c r="LXH36" s="76"/>
      <c r="LXI36" s="76"/>
      <c r="LXJ36" s="76"/>
      <c r="LXK36" s="76"/>
      <c r="LXL36" s="76"/>
      <c r="LXM36" s="76"/>
      <c r="LXN36" s="76"/>
      <c r="LXO36" s="76"/>
      <c r="LXP36" s="76"/>
      <c r="LXQ36" s="76"/>
      <c r="LXR36" s="76"/>
      <c r="LXS36" s="76"/>
      <c r="LXT36" s="76"/>
      <c r="LXU36" s="76"/>
      <c r="LXV36" s="76"/>
      <c r="LXW36" s="76"/>
      <c r="LXX36" s="76"/>
      <c r="LXY36" s="76"/>
      <c r="LXZ36" s="76"/>
      <c r="LYA36" s="76"/>
      <c r="LYB36" s="76"/>
      <c r="LYC36" s="76"/>
      <c r="LYD36" s="76"/>
      <c r="LYE36" s="76"/>
      <c r="LYF36" s="76"/>
      <c r="LYG36" s="76"/>
      <c r="LYH36" s="76"/>
      <c r="LYI36" s="76"/>
      <c r="LYJ36" s="76"/>
      <c r="LYK36" s="76"/>
      <c r="LYL36" s="76"/>
      <c r="LYM36" s="76"/>
      <c r="LYN36" s="76"/>
      <c r="LYO36" s="76"/>
      <c r="LYP36" s="76"/>
      <c r="LYQ36" s="76"/>
      <c r="LYR36" s="76"/>
      <c r="LYS36" s="76"/>
      <c r="LYT36" s="76"/>
      <c r="LYU36" s="76"/>
      <c r="LYV36" s="76"/>
      <c r="LYW36" s="76"/>
      <c r="LYX36" s="76"/>
      <c r="LYY36" s="76"/>
      <c r="LYZ36" s="76"/>
      <c r="LZA36" s="76"/>
      <c r="LZB36" s="76"/>
      <c r="LZC36" s="76"/>
      <c r="LZD36" s="76"/>
      <c r="LZE36" s="76"/>
      <c r="LZF36" s="76"/>
      <c r="LZG36" s="76"/>
      <c r="LZH36" s="76"/>
      <c r="LZI36" s="76"/>
      <c r="LZJ36" s="76"/>
      <c r="LZK36" s="76"/>
      <c r="LZL36" s="76"/>
      <c r="LZM36" s="76"/>
      <c r="LZN36" s="76"/>
      <c r="LZO36" s="76"/>
      <c r="LZP36" s="76"/>
      <c r="LZQ36" s="76"/>
      <c r="LZR36" s="76"/>
      <c r="LZS36" s="76"/>
      <c r="LZT36" s="76"/>
      <c r="LZU36" s="76"/>
      <c r="LZV36" s="76"/>
      <c r="LZW36" s="76"/>
      <c r="LZX36" s="76"/>
      <c r="LZY36" s="76"/>
      <c r="LZZ36" s="76"/>
      <c r="MAA36" s="76"/>
      <c r="MAB36" s="76"/>
      <c r="MAC36" s="76"/>
      <c r="MAD36" s="76"/>
      <c r="MAE36" s="76"/>
      <c r="MAF36" s="76"/>
      <c r="MAG36" s="76"/>
      <c r="MAH36" s="76"/>
      <c r="MAI36" s="76"/>
      <c r="MAJ36" s="76"/>
      <c r="MAK36" s="76"/>
      <c r="MAL36" s="76"/>
      <c r="MAM36" s="76"/>
      <c r="MAN36" s="76"/>
      <c r="MAO36" s="76"/>
      <c r="MAP36" s="76"/>
      <c r="MAQ36" s="76"/>
      <c r="MAR36" s="76"/>
      <c r="MAS36" s="76"/>
      <c r="MAT36" s="76"/>
      <c r="MAU36" s="76"/>
      <c r="MAV36" s="76"/>
      <c r="MAW36" s="76"/>
      <c r="MAX36" s="76"/>
      <c r="MAY36" s="76"/>
      <c r="MAZ36" s="76"/>
      <c r="MBA36" s="76"/>
      <c r="MBB36" s="76"/>
      <c r="MBC36" s="76"/>
      <c r="MBD36" s="76"/>
      <c r="MBE36" s="76"/>
      <c r="MBF36" s="76"/>
      <c r="MBG36" s="76"/>
      <c r="MBH36" s="76"/>
      <c r="MBI36" s="76"/>
      <c r="MBJ36" s="76"/>
      <c r="MBK36" s="76"/>
      <c r="MBL36" s="76"/>
      <c r="MBM36" s="76"/>
      <c r="MBN36" s="76"/>
      <c r="MBO36" s="76"/>
      <c r="MBP36" s="76"/>
      <c r="MBQ36" s="76"/>
      <c r="MBR36" s="76"/>
      <c r="MBS36" s="76"/>
      <c r="MBT36" s="76"/>
      <c r="MBU36" s="76"/>
      <c r="MBV36" s="76"/>
      <c r="MBW36" s="76"/>
      <c r="MBX36" s="76"/>
      <c r="MBY36" s="76"/>
      <c r="MBZ36" s="76"/>
      <c r="MCA36" s="76"/>
      <c r="MCB36" s="76"/>
      <c r="MCC36" s="76"/>
      <c r="MCD36" s="76"/>
      <c r="MCE36" s="76"/>
      <c r="MCF36" s="76"/>
      <c r="MCG36" s="76"/>
      <c r="MCH36" s="76"/>
      <c r="MCI36" s="76"/>
      <c r="MCJ36" s="76"/>
      <c r="MCK36" s="76"/>
      <c r="MCL36" s="76"/>
      <c r="MCM36" s="76"/>
      <c r="MCN36" s="76"/>
      <c r="MCO36" s="76"/>
      <c r="MCP36" s="76"/>
      <c r="MCQ36" s="76"/>
      <c r="MCR36" s="76"/>
      <c r="MCS36" s="76"/>
      <c r="MCT36" s="76"/>
      <c r="MCU36" s="76"/>
      <c r="MCV36" s="76"/>
      <c r="MCW36" s="76"/>
      <c r="MCX36" s="76"/>
      <c r="MCY36" s="76"/>
      <c r="MCZ36" s="76"/>
      <c r="MDA36" s="76"/>
      <c r="MDB36" s="76"/>
      <c r="MDC36" s="76"/>
      <c r="MDD36" s="76"/>
      <c r="MDE36" s="76"/>
      <c r="MDF36" s="76"/>
      <c r="MDG36" s="76"/>
      <c r="MDH36" s="76"/>
      <c r="MDI36" s="76"/>
      <c r="MDJ36" s="76"/>
      <c r="MDK36" s="76"/>
      <c r="MDL36" s="76"/>
      <c r="MDM36" s="76"/>
      <c r="MDN36" s="76"/>
      <c r="MDO36" s="76"/>
      <c r="MDP36" s="76"/>
      <c r="MDQ36" s="76"/>
      <c r="MDR36" s="76"/>
      <c r="MDS36" s="76"/>
      <c r="MDT36" s="76"/>
      <c r="MDU36" s="76"/>
      <c r="MDV36" s="76"/>
      <c r="MDW36" s="76"/>
      <c r="MDX36" s="76"/>
      <c r="MDY36" s="76"/>
      <c r="MDZ36" s="76"/>
      <c r="MEA36" s="76"/>
      <c r="MEB36" s="76"/>
      <c r="MEC36" s="76"/>
      <c r="MED36" s="76"/>
      <c r="MEE36" s="76"/>
      <c r="MEF36" s="76"/>
      <c r="MEG36" s="76"/>
      <c r="MEH36" s="76"/>
      <c r="MEI36" s="76"/>
      <c r="MEJ36" s="76"/>
      <c r="MEK36" s="76"/>
      <c r="MEL36" s="76"/>
      <c r="MEM36" s="76"/>
      <c r="MEN36" s="76"/>
      <c r="MEO36" s="76"/>
      <c r="MEP36" s="76"/>
      <c r="MEQ36" s="76"/>
      <c r="MER36" s="76"/>
      <c r="MES36" s="76"/>
      <c r="MET36" s="76"/>
      <c r="MEU36" s="76"/>
      <c r="MEV36" s="76"/>
      <c r="MEW36" s="76"/>
      <c r="MEX36" s="76"/>
      <c r="MEY36" s="76"/>
      <c r="MEZ36" s="76"/>
      <c r="MFA36" s="76"/>
      <c r="MFB36" s="76"/>
      <c r="MFC36" s="76"/>
      <c r="MFD36" s="76"/>
      <c r="MFE36" s="76"/>
      <c r="MFF36" s="76"/>
      <c r="MFG36" s="76"/>
      <c r="MFH36" s="76"/>
      <c r="MFI36" s="76"/>
      <c r="MFJ36" s="76"/>
      <c r="MFK36" s="76"/>
      <c r="MFL36" s="76"/>
      <c r="MFM36" s="76"/>
      <c r="MFN36" s="76"/>
      <c r="MFO36" s="76"/>
      <c r="MFP36" s="76"/>
      <c r="MFQ36" s="76"/>
      <c r="MFR36" s="76"/>
      <c r="MFS36" s="76"/>
      <c r="MFT36" s="76"/>
      <c r="MFU36" s="76"/>
      <c r="MFV36" s="76"/>
      <c r="MFW36" s="76"/>
      <c r="MFX36" s="76"/>
      <c r="MFY36" s="76"/>
      <c r="MFZ36" s="76"/>
      <c r="MGA36" s="76"/>
      <c r="MGB36" s="76"/>
      <c r="MGC36" s="76"/>
      <c r="MGD36" s="76"/>
      <c r="MGE36" s="76"/>
      <c r="MGF36" s="76"/>
      <c r="MGG36" s="76"/>
      <c r="MGH36" s="76"/>
      <c r="MGI36" s="76"/>
      <c r="MGJ36" s="76"/>
      <c r="MGK36" s="76"/>
      <c r="MGL36" s="76"/>
      <c r="MGM36" s="76"/>
      <c r="MGN36" s="76"/>
      <c r="MGO36" s="76"/>
      <c r="MGP36" s="76"/>
      <c r="MGQ36" s="76"/>
      <c r="MGR36" s="76"/>
      <c r="MGS36" s="76"/>
      <c r="MGT36" s="76"/>
      <c r="MGU36" s="76"/>
      <c r="MGV36" s="76"/>
      <c r="MGW36" s="76"/>
      <c r="MGX36" s="76"/>
      <c r="MGY36" s="76"/>
      <c r="MGZ36" s="76"/>
      <c r="MHA36" s="76"/>
      <c r="MHB36" s="76"/>
      <c r="MHC36" s="76"/>
      <c r="MHD36" s="76"/>
      <c r="MHE36" s="76"/>
      <c r="MHF36" s="76"/>
      <c r="MHG36" s="76"/>
      <c r="MHH36" s="76"/>
      <c r="MHI36" s="76"/>
      <c r="MHJ36" s="76"/>
      <c r="MHK36" s="76"/>
      <c r="MHL36" s="76"/>
      <c r="MHM36" s="76"/>
      <c r="MHN36" s="76"/>
      <c r="MHO36" s="76"/>
      <c r="MHP36" s="76"/>
      <c r="MHQ36" s="76"/>
      <c r="MHR36" s="76"/>
      <c r="MHS36" s="76"/>
      <c r="MHT36" s="76"/>
      <c r="MHU36" s="76"/>
      <c r="MHV36" s="76"/>
      <c r="MHW36" s="76"/>
      <c r="MHX36" s="76"/>
      <c r="MHY36" s="76"/>
      <c r="MHZ36" s="76"/>
      <c r="MIA36" s="76"/>
      <c r="MIB36" s="76"/>
      <c r="MIC36" s="76"/>
      <c r="MID36" s="76"/>
      <c r="MIE36" s="76"/>
      <c r="MIF36" s="76"/>
      <c r="MIG36" s="76"/>
      <c r="MIH36" s="76"/>
      <c r="MII36" s="76"/>
      <c r="MIJ36" s="76"/>
      <c r="MIK36" s="76"/>
      <c r="MIL36" s="76"/>
      <c r="MIM36" s="76"/>
      <c r="MIN36" s="76"/>
      <c r="MIO36" s="76"/>
      <c r="MIP36" s="76"/>
      <c r="MIQ36" s="76"/>
      <c r="MIR36" s="76"/>
      <c r="MIS36" s="76"/>
      <c r="MIT36" s="76"/>
      <c r="MIU36" s="76"/>
      <c r="MIV36" s="76"/>
      <c r="MIW36" s="76"/>
      <c r="MIX36" s="76"/>
      <c r="MIY36" s="76"/>
      <c r="MIZ36" s="76"/>
      <c r="MJA36" s="76"/>
      <c r="MJB36" s="76"/>
      <c r="MJC36" s="76"/>
      <c r="MJD36" s="76"/>
      <c r="MJE36" s="76"/>
      <c r="MJF36" s="76"/>
      <c r="MJG36" s="76"/>
      <c r="MJH36" s="76"/>
      <c r="MJI36" s="76"/>
      <c r="MJJ36" s="76"/>
      <c r="MJK36" s="76"/>
      <c r="MJL36" s="76"/>
      <c r="MJM36" s="76"/>
      <c r="MJN36" s="76"/>
      <c r="MJO36" s="76"/>
      <c r="MJP36" s="76"/>
      <c r="MJQ36" s="76"/>
      <c r="MJR36" s="76"/>
      <c r="MJS36" s="76"/>
      <c r="MJT36" s="76"/>
      <c r="MJU36" s="76"/>
      <c r="MJV36" s="76"/>
      <c r="MJW36" s="76"/>
      <c r="MJX36" s="76"/>
      <c r="MJY36" s="76"/>
      <c r="MJZ36" s="76"/>
      <c r="MKA36" s="76"/>
      <c r="MKB36" s="76"/>
      <c r="MKC36" s="76"/>
      <c r="MKD36" s="76"/>
      <c r="MKE36" s="76"/>
      <c r="MKF36" s="76"/>
      <c r="MKG36" s="76"/>
      <c r="MKH36" s="76"/>
      <c r="MKI36" s="76"/>
      <c r="MKJ36" s="76"/>
      <c r="MKK36" s="76"/>
      <c r="MKL36" s="76"/>
      <c r="MKM36" s="76"/>
      <c r="MKN36" s="76"/>
      <c r="MKO36" s="76"/>
      <c r="MKP36" s="76"/>
      <c r="MKQ36" s="76"/>
      <c r="MKR36" s="76"/>
      <c r="MKS36" s="76"/>
      <c r="MKT36" s="76"/>
      <c r="MKU36" s="76"/>
      <c r="MKV36" s="76"/>
      <c r="MKW36" s="76"/>
      <c r="MKX36" s="76"/>
      <c r="MKY36" s="76"/>
      <c r="MKZ36" s="76"/>
      <c r="MLA36" s="76"/>
      <c r="MLB36" s="76"/>
      <c r="MLC36" s="76"/>
      <c r="MLD36" s="76"/>
      <c r="MLE36" s="76"/>
      <c r="MLF36" s="76"/>
      <c r="MLG36" s="76"/>
      <c r="MLH36" s="76"/>
      <c r="MLI36" s="76"/>
      <c r="MLJ36" s="76"/>
      <c r="MLK36" s="76"/>
      <c r="MLL36" s="76"/>
      <c r="MLM36" s="76"/>
      <c r="MLN36" s="76"/>
      <c r="MLO36" s="76"/>
      <c r="MLP36" s="76"/>
      <c r="MLQ36" s="76"/>
      <c r="MLR36" s="76"/>
      <c r="MLS36" s="76"/>
      <c r="MLT36" s="76"/>
      <c r="MLU36" s="76"/>
      <c r="MLV36" s="76"/>
      <c r="MLW36" s="76"/>
      <c r="MLX36" s="76"/>
      <c r="MLY36" s="76"/>
      <c r="MLZ36" s="76"/>
      <c r="MMA36" s="76"/>
      <c r="MMB36" s="76"/>
      <c r="MMC36" s="76"/>
      <c r="MMD36" s="76"/>
      <c r="MME36" s="76"/>
      <c r="MMF36" s="76"/>
      <c r="MMG36" s="76"/>
      <c r="MMH36" s="76"/>
      <c r="MMI36" s="76"/>
      <c r="MMJ36" s="76"/>
      <c r="MMK36" s="76"/>
      <c r="MML36" s="76"/>
      <c r="MMM36" s="76"/>
      <c r="MMN36" s="76"/>
      <c r="MMO36" s="76"/>
      <c r="MMP36" s="76"/>
      <c r="MMQ36" s="76"/>
      <c r="MMR36" s="76"/>
      <c r="MMS36" s="76"/>
      <c r="MMT36" s="76"/>
      <c r="MMU36" s="76"/>
      <c r="MMV36" s="76"/>
      <c r="MMW36" s="76"/>
      <c r="MMX36" s="76"/>
      <c r="MMY36" s="76"/>
      <c r="MMZ36" s="76"/>
      <c r="MNA36" s="76"/>
      <c r="MNB36" s="76"/>
      <c r="MNC36" s="76"/>
      <c r="MND36" s="76"/>
      <c r="MNE36" s="76"/>
      <c r="MNF36" s="76"/>
      <c r="MNG36" s="76"/>
      <c r="MNH36" s="76"/>
      <c r="MNI36" s="76"/>
      <c r="MNJ36" s="76"/>
      <c r="MNK36" s="76"/>
      <c r="MNL36" s="76"/>
      <c r="MNM36" s="76"/>
      <c r="MNN36" s="76"/>
      <c r="MNO36" s="76"/>
      <c r="MNP36" s="76"/>
      <c r="MNQ36" s="76"/>
      <c r="MNR36" s="76"/>
      <c r="MNS36" s="76"/>
      <c r="MNT36" s="76"/>
      <c r="MNU36" s="76"/>
      <c r="MNV36" s="76"/>
      <c r="MNW36" s="76"/>
      <c r="MNX36" s="76"/>
      <c r="MNY36" s="76"/>
      <c r="MNZ36" s="76"/>
      <c r="MOA36" s="76"/>
      <c r="MOB36" s="76"/>
      <c r="MOC36" s="76"/>
      <c r="MOD36" s="76"/>
      <c r="MOE36" s="76"/>
      <c r="MOF36" s="76"/>
      <c r="MOG36" s="76"/>
      <c r="MOH36" s="76"/>
      <c r="MOI36" s="76"/>
      <c r="MOJ36" s="76"/>
      <c r="MOK36" s="76"/>
      <c r="MOL36" s="76"/>
      <c r="MOM36" s="76"/>
      <c r="MON36" s="76"/>
      <c r="MOO36" s="76"/>
      <c r="MOP36" s="76"/>
      <c r="MOQ36" s="76"/>
      <c r="MOR36" s="76"/>
      <c r="MOS36" s="76"/>
      <c r="MOT36" s="76"/>
      <c r="MOU36" s="76"/>
      <c r="MOV36" s="76"/>
      <c r="MOW36" s="76"/>
      <c r="MOX36" s="76"/>
      <c r="MOY36" s="76"/>
      <c r="MOZ36" s="76"/>
      <c r="MPA36" s="76"/>
      <c r="MPB36" s="76"/>
      <c r="MPC36" s="76"/>
      <c r="MPD36" s="76"/>
      <c r="MPE36" s="76"/>
      <c r="MPF36" s="76"/>
      <c r="MPG36" s="76"/>
      <c r="MPH36" s="76"/>
      <c r="MPI36" s="76"/>
      <c r="MPJ36" s="76"/>
      <c r="MPK36" s="76"/>
      <c r="MPL36" s="76"/>
      <c r="MPM36" s="76"/>
      <c r="MPN36" s="76"/>
      <c r="MPO36" s="76"/>
      <c r="MPP36" s="76"/>
      <c r="MPQ36" s="76"/>
      <c r="MPR36" s="76"/>
      <c r="MPS36" s="76"/>
      <c r="MPT36" s="76"/>
      <c r="MPU36" s="76"/>
      <c r="MPV36" s="76"/>
      <c r="MPW36" s="76"/>
      <c r="MPX36" s="76"/>
      <c r="MPY36" s="76"/>
      <c r="MPZ36" s="76"/>
      <c r="MQA36" s="76"/>
      <c r="MQB36" s="76"/>
      <c r="MQC36" s="76"/>
      <c r="MQD36" s="76"/>
      <c r="MQE36" s="76"/>
      <c r="MQF36" s="76"/>
      <c r="MQG36" s="76"/>
      <c r="MQH36" s="76"/>
      <c r="MQI36" s="76"/>
      <c r="MQJ36" s="76"/>
      <c r="MQK36" s="76"/>
      <c r="MQL36" s="76"/>
      <c r="MQM36" s="76"/>
      <c r="MQN36" s="76"/>
      <c r="MQO36" s="76"/>
      <c r="MQP36" s="76"/>
      <c r="MQQ36" s="76"/>
      <c r="MQR36" s="76"/>
      <c r="MQS36" s="76"/>
      <c r="MQT36" s="76"/>
      <c r="MQU36" s="76"/>
      <c r="MQV36" s="76"/>
      <c r="MQW36" s="76"/>
      <c r="MQX36" s="76"/>
      <c r="MQY36" s="76"/>
      <c r="MQZ36" s="76"/>
      <c r="MRA36" s="76"/>
      <c r="MRB36" s="76"/>
      <c r="MRC36" s="76"/>
      <c r="MRD36" s="76"/>
      <c r="MRE36" s="76"/>
      <c r="MRF36" s="76"/>
      <c r="MRG36" s="76"/>
      <c r="MRH36" s="76"/>
      <c r="MRI36" s="76"/>
      <c r="MRJ36" s="76"/>
      <c r="MRK36" s="76"/>
      <c r="MRL36" s="76"/>
      <c r="MRM36" s="76"/>
      <c r="MRN36" s="76"/>
      <c r="MRO36" s="76"/>
      <c r="MRP36" s="76"/>
      <c r="MRQ36" s="76"/>
      <c r="MRR36" s="76"/>
      <c r="MRS36" s="76"/>
      <c r="MRT36" s="76"/>
      <c r="MRU36" s="76"/>
      <c r="MRV36" s="76"/>
      <c r="MRW36" s="76"/>
      <c r="MRX36" s="76"/>
      <c r="MRY36" s="76"/>
      <c r="MRZ36" s="76"/>
      <c r="MSA36" s="76"/>
      <c r="MSB36" s="76"/>
      <c r="MSC36" s="76"/>
      <c r="MSD36" s="76"/>
      <c r="MSE36" s="76"/>
      <c r="MSF36" s="76"/>
      <c r="MSG36" s="76"/>
      <c r="MSH36" s="76"/>
      <c r="MSI36" s="76"/>
      <c r="MSJ36" s="76"/>
      <c r="MSK36" s="76"/>
      <c r="MSL36" s="76"/>
      <c r="MSM36" s="76"/>
      <c r="MSN36" s="76"/>
      <c r="MSO36" s="76"/>
      <c r="MSP36" s="76"/>
      <c r="MSQ36" s="76"/>
      <c r="MSR36" s="76"/>
      <c r="MSS36" s="76"/>
      <c r="MST36" s="76"/>
      <c r="MSU36" s="76"/>
      <c r="MSV36" s="76"/>
      <c r="MSW36" s="76"/>
      <c r="MSX36" s="76"/>
      <c r="MSY36" s="76"/>
      <c r="MSZ36" s="76"/>
      <c r="MTA36" s="76"/>
      <c r="MTB36" s="76"/>
      <c r="MTC36" s="76"/>
      <c r="MTD36" s="76"/>
      <c r="MTE36" s="76"/>
      <c r="MTF36" s="76"/>
      <c r="MTG36" s="76"/>
      <c r="MTH36" s="76"/>
      <c r="MTI36" s="76"/>
      <c r="MTJ36" s="76"/>
      <c r="MTK36" s="76"/>
      <c r="MTL36" s="76"/>
      <c r="MTM36" s="76"/>
      <c r="MTN36" s="76"/>
      <c r="MTO36" s="76"/>
      <c r="MTP36" s="76"/>
      <c r="MTQ36" s="76"/>
      <c r="MTR36" s="76"/>
      <c r="MTS36" s="76"/>
      <c r="MTT36" s="76"/>
      <c r="MTU36" s="76"/>
      <c r="MTV36" s="76"/>
      <c r="MTW36" s="76"/>
      <c r="MTX36" s="76"/>
      <c r="MTY36" s="76"/>
      <c r="MTZ36" s="76"/>
      <c r="MUA36" s="76"/>
      <c r="MUB36" s="76"/>
      <c r="MUC36" s="76"/>
      <c r="MUD36" s="76"/>
      <c r="MUE36" s="76"/>
      <c r="MUF36" s="76"/>
      <c r="MUG36" s="76"/>
      <c r="MUH36" s="76"/>
      <c r="MUI36" s="76"/>
      <c r="MUJ36" s="76"/>
      <c r="MUK36" s="76"/>
      <c r="MUL36" s="76"/>
      <c r="MUM36" s="76"/>
      <c r="MUN36" s="76"/>
      <c r="MUO36" s="76"/>
      <c r="MUP36" s="76"/>
      <c r="MUQ36" s="76"/>
      <c r="MUR36" s="76"/>
      <c r="MUS36" s="76"/>
      <c r="MUT36" s="76"/>
      <c r="MUU36" s="76"/>
      <c r="MUV36" s="76"/>
      <c r="MUW36" s="76"/>
      <c r="MUX36" s="76"/>
      <c r="MUY36" s="76"/>
      <c r="MUZ36" s="76"/>
      <c r="MVA36" s="76"/>
      <c r="MVB36" s="76"/>
      <c r="MVC36" s="76"/>
      <c r="MVD36" s="76"/>
      <c r="MVE36" s="76"/>
      <c r="MVF36" s="76"/>
      <c r="MVG36" s="76"/>
      <c r="MVH36" s="76"/>
      <c r="MVI36" s="76"/>
      <c r="MVJ36" s="76"/>
      <c r="MVK36" s="76"/>
      <c r="MVL36" s="76"/>
      <c r="MVM36" s="76"/>
      <c r="MVN36" s="76"/>
      <c r="MVO36" s="76"/>
      <c r="MVP36" s="76"/>
      <c r="MVQ36" s="76"/>
      <c r="MVR36" s="76"/>
      <c r="MVS36" s="76"/>
      <c r="MVT36" s="76"/>
      <c r="MVU36" s="76"/>
      <c r="MVV36" s="76"/>
      <c r="MVW36" s="76"/>
      <c r="MVX36" s="76"/>
      <c r="MVY36" s="76"/>
      <c r="MVZ36" s="76"/>
      <c r="MWA36" s="76"/>
      <c r="MWB36" s="76"/>
      <c r="MWC36" s="76"/>
      <c r="MWD36" s="76"/>
      <c r="MWE36" s="76"/>
      <c r="MWF36" s="76"/>
      <c r="MWG36" s="76"/>
      <c r="MWH36" s="76"/>
      <c r="MWI36" s="76"/>
      <c r="MWJ36" s="76"/>
      <c r="MWK36" s="76"/>
      <c r="MWL36" s="76"/>
      <c r="MWM36" s="76"/>
      <c r="MWN36" s="76"/>
      <c r="MWO36" s="76"/>
      <c r="MWP36" s="76"/>
      <c r="MWQ36" s="76"/>
      <c r="MWR36" s="76"/>
      <c r="MWS36" s="76"/>
      <c r="MWT36" s="76"/>
      <c r="MWU36" s="76"/>
      <c r="MWV36" s="76"/>
      <c r="MWW36" s="76"/>
      <c r="MWX36" s="76"/>
      <c r="MWY36" s="76"/>
      <c r="MWZ36" s="76"/>
      <c r="MXA36" s="76"/>
      <c r="MXB36" s="76"/>
      <c r="MXC36" s="76"/>
      <c r="MXD36" s="76"/>
      <c r="MXE36" s="76"/>
      <c r="MXF36" s="76"/>
      <c r="MXG36" s="76"/>
      <c r="MXH36" s="76"/>
      <c r="MXI36" s="76"/>
      <c r="MXJ36" s="76"/>
      <c r="MXK36" s="76"/>
      <c r="MXL36" s="76"/>
      <c r="MXM36" s="76"/>
      <c r="MXN36" s="76"/>
      <c r="MXO36" s="76"/>
      <c r="MXP36" s="76"/>
      <c r="MXQ36" s="76"/>
      <c r="MXR36" s="76"/>
      <c r="MXS36" s="76"/>
      <c r="MXT36" s="76"/>
      <c r="MXU36" s="76"/>
      <c r="MXV36" s="76"/>
      <c r="MXW36" s="76"/>
      <c r="MXX36" s="76"/>
      <c r="MXY36" s="76"/>
      <c r="MXZ36" s="76"/>
      <c r="MYA36" s="76"/>
      <c r="MYB36" s="76"/>
      <c r="MYC36" s="76"/>
      <c r="MYD36" s="76"/>
      <c r="MYE36" s="76"/>
      <c r="MYF36" s="76"/>
      <c r="MYG36" s="76"/>
      <c r="MYH36" s="76"/>
      <c r="MYI36" s="76"/>
      <c r="MYJ36" s="76"/>
      <c r="MYK36" s="76"/>
      <c r="MYL36" s="76"/>
      <c r="MYM36" s="76"/>
      <c r="MYN36" s="76"/>
      <c r="MYO36" s="76"/>
      <c r="MYP36" s="76"/>
      <c r="MYQ36" s="76"/>
      <c r="MYR36" s="76"/>
      <c r="MYS36" s="76"/>
      <c r="MYT36" s="76"/>
      <c r="MYU36" s="76"/>
      <c r="MYV36" s="76"/>
      <c r="MYW36" s="76"/>
      <c r="MYX36" s="76"/>
      <c r="MYY36" s="76"/>
      <c r="MYZ36" s="76"/>
      <c r="MZA36" s="76"/>
      <c r="MZB36" s="76"/>
      <c r="MZC36" s="76"/>
      <c r="MZD36" s="76"/>
      <c r="MZE36" s="76"/>
      <c r="MZF36" s="76"/>
      <c r="MZG36" s="76"/>
      <c r="MZH36" s="76"/>
      <c r="MZI36" s="76"/>
      <c r="MZJ36" s="76"/>
      <c r="MZK36" s="76"/>
      <c r="MZL36" s="76"/>
      <c r="MZM36" s="76"/>
      <c r="MZN36" s="76"/>
      <c r="MZO36" s="76"/>
      <c r="MZP36" s="76"/>
      <c r="MZQ36" s="76"/>
      <c r="MZR36" s="76"/>
      <c r="MZS36" s="76"/>
      <c r="MZT36" s="76"/>
      <c r="MZU36" s="76"/>
      <c r="MZV36" s="76"/>
      <c r="MZW36" s="76"/>
      <c r="MZX36" s="76"/>
      <c r="MZY36" s="76"/>
      <c r="MZZ36" s="76"/>
      <c r="NAA36" s="76"/>
      <c r="NAB36" s="76"/>
      <c r="NAC36" s="76"/>
      <c r="NAD36" s="76"/>
      <c r="NAE36" s="76"/>
      <c r="NAF36" s="76"/>
      <c r="NAG36" s="76"/>
      <c r="NAH36" s="76"/>
      <c r="NAI36" s="76"/>
      <c r="NAJ36" s="76"/>
      <c r="NAK36" s="76"/>
      <c r="NAL36" s="76"/>
      <c r="NAM36" s="76"/>
      <c r="NAN36" s="76"/>
      <c r="NAO36" s="76"/>
      <c r="NAP36" s="76"/>
      <c r="NAQ36" s="76"/>
      <c r="NAR36" s="76"/>
      <c r="NAS36" s="76"/>
      <c r="NAT36" s="76"/>
      <c r="NAU36" s="76"/>
      <c r="NAV36" s="76"/>
      <c r="NAW36" s="76"/>
      <c r="NAX36" s="76"/>
      <c r="NAY36" s="76"/>
      <c r="NAZ36" s="76"/>
      <c r="NBA36" s="76"/>
      <c r="NBB36" s="76"/>
      <c r="NBC36" s="76"/>
      <c r="NBD36" s="76"/>
      <c r="NBE36" s="76"/>
      <c r="NBF36" s="76"/>
      <c r="NBG36" s="76"/>
      <c r="NBH36" s="76"/>
      <c r="NBI36" s="76"/>
      <c r="NBJ36" s="76"/>
      <c r="NBK36" s="76"/>
      <c r="NBL36" s="76"/>
      <c r="NBM36" s="76"/>
      <c r="NBN36" s="76"/>
      <c r="NBO36" s="76"/>
      <c r="NBP36" s="76"/>
      <c r="NBQ36" s="76"/>
      <c r="NBR36" s="76"/>
      <c r="NBS36" s="76"/>
      <c r="NBT36" s="76"/>
      <c r="NBU36" s="76"/>
      <c r="NBV36" s="76"/>
      <c r="NBW36" s="76"/>
      <c r="NBX36" s="76"/>
      <c r="NBY36" s="76"/>
      <c r="NBZ36" s="76"/>
      <c r="NCA36" s="76"/>
      <c r="NCB36" s="76"/>
      <c r="NCC36" s="76"/>
      <c r="NCD36" s="76"/>
      <c r="NCE36" s="76"/>
      <c r="NCF36" s="76"/>
      <c r="NCG36" s="76"/>
      <c r="NCH36" s="76"/>
      <c r="NCI36" s="76"/>
      <c r="NCJ36" s="76"/>
      <c r="NCK36" s="76"/>
      <c r="NCL36" s="76"/>
      <c r="NCM36" s="76"/>
      <c r="NCN36" s="76"/>
      <c r="NCO36" s="76"/>
      <c r="NCP36" s="76"/>
      <c r="NCQ36" s="76"/>
      <c r="NCR36" s="76"/>
      <c r="NCS36" s="76"/>
      <c r="NCT36" s="76"/>
      <c r="NCU36" s="76"/>
      <c r="NCV36" s="76"/>
      <c r="NCW36" s="76"/>
      <c r="NCX36" s="76"/>
      <c r="NCY36" s="76"/>
      <c r="NCZ36" s="76"/>
      <c r="NDA36" s="76"/>
      <c r="NDB36" s="76"/>
      <c r="NDC36" s="76"/>
      <c r="NDD36" s="76"/>
      <c r="NDE36" s="76"/>
      <c r="NDF36" s="76"/>
      <c r="NDG36" s="76"/>
      <c r="NDH36" s="76"/>
      <c r="NDI36" s="76"/>
      <c r="NDJ36" s="76"/>
      <c r="NDK36" s="76"/>
      <c r="NDL36" s="76"/>
      <c r="NDM36" s="76"/>
      <c r="NDN36" s="76"/>
      <c r="NDO36" s="76"/>
      <c r="NDP36" s="76"/>
      <c r="NDQ36" s="76"/>
      <c r="NDR36" s="76"/>
      <c r="NDS36" s="76"/>
      <c r="NDT36" s="76"/>
      <c r="NDU36" s="76"/>
      <c r="NDV36" s="76"/>
      <c r="NDW36" s="76"/>
      <c r="NDX36" s="76"/>
      <c r="NDY36" s="76"/>
      <c r="NDZ36" s="76"/>
      <c r="NEA36" s="76"/>
      <c r="NEB36" s="76"/>
      <c r="NEC36" s="76"/>
      <c r="NED36" s="76"/>
      <c r="NEE36" s="76"/>
      <c r="NEF36" s="76"/>
      <c r="NEG36" s="76"/>
      <c r="NEH36" s="76"/>
      <c r="NEI36" s="76"/>
      <c r="NEJ36" s="76"/>
      <c r="NEK36" s="76"/>
      <c r="NEL36" s="76"/>
      <c r="NEM36" s="76"/>
      <c r="NEN36" s="76"/>
      <c r="NEO36" s="76"/>
      <c r="NEP36" s="76"/>
      <c r="NEQ36" s="76"/>
      <c r="NER36" s="76"/>
      <c r="NES36" s="76"/>
      <c r="NET36" s="76"/>
      <c r="NEU36" s="76"/>
      <c r="NEV36" s="76"/>
      <c r="NEW36" s="76"/>
      <c r="NEX36" s="76"/>
      <c r="NEY36" s="76"/>
      <c r="NEZ36" s="76"/>
      <c r="NFA36" s="76"/>
      <c r="NFB36" s="76"/>
      <c r="NFC36" s="76"/>
      <c r="NFD36" s="76"/>
      <c r="NFE36" s="76"/>
      <c r="NFF36" s="76"/>
      <c r="NFG36" s="76"/>
      <c r="NFH36" s="76"/>
      <c r="NFI36" s="76"/>
      <c r="NFJ36" s="76"/>
      <c r="NFK36" s="76"/>
      <c r="NFL36" s="76"/>
      <c r="NFM36" s="76"/>
      <c r="NFN36" s="76"/>
      <c r="NFO36" s="76"/>
      <c r="NFP36" s="76"/>
      <c r="NFQ36" s="76"/>
      <c r="NFR36" s="76"/>
      <c r="NFS36" s="76"/>
      <c r="NFT36" s="76"/>
      <c r="NFU36" s="76"/>
      <c r="NFV36" s="76"/>
      <c r="NFW36" s="76"/>
      <c r="NFX36" s="76"/>
      <c r="NFY36" s="76"/>
      <c r="NFZ36" s="76"/>
      <c r="NGA36" s="76"/>
      <c r="NGB36" s="76"/>
      <c r="NGC36" s="76"/>
      <c r="NGD36" s="76"/>
      <c r="NGE36" s="76"/>
      <c r="NGF36" s="76"/>
      <c r="NGG36" s="76"/>
      <c r="NGH36" s="76"/>
      <c r="NGI36" s="76"/>
      <c r="NGJ36" s="76"/>
      <c r="NGK36" s="76"/>
      <c r="NGL36" s="76"/>
      <c r="NGM36" s="76"/>
      <c r="NGN36" s="76"/>
      <c r="NGO36" s="76"/>
      <c r="NGP36" s="76"/>
      <c r="NGQ36" s="76"/>
      <c r="NGR36" s="76"/>
      <c r="NGS36" s="76"/>
      <c r="NGT36" s="76"/>
      <c r="NGU36" s="76"/>
      <c r="NGV36" s="76"/>
      <c r="NGW36" s="76"/>
      <c r="NGX36" s="76"/>
      <c r="NGY36" s="76"/>
      <c r="NGZ36" s="76"/>
      <c r="NHA36" s="76"/>
      <c r="NHB36" s="76"/>
      <c r="NHC36" s="76"/>
      <c r="NHD36" s="76"/>
      <c r="NHE36" s="76"/>
      <c r="NHF36" s="76"/>
      <c r="NHG36" s="76"/>
      <c r="NHH36" s="76"/>
      <c r="NHI36" s="76"/>
      <c r="NHJ36" s="76"/>
      <c r="NHK36" s="76"/>
      <c r="NHL36" s="76"/>
      <c r="NHM36" s="76"/>
      <c r="NHN36" s="76"/>
      <c r="NHO36" s="76"/>
      <c r="NHP36" s="76"/>
      <c r="NHQ36" s="76"/>
      <c r="NHR36" s="76"/>
      <c r="NHS36" s="76"/>
      <c r="NHT36" s="76"/>
      <c r="NHU36" s="76"/>
      <c r="NHV36" s="76"/>
      <c r="NHW36" s="76"/>
      <c r="NHX36" s="76"/>
      <c r="NHY36" s="76"/>
      <c r="NHZ36" s="76"/>
      <c r="NIA36" s="76"/>
      <c r="NIB36" s="76"/>
      <c r="NIC36" s="76"/>
      <c r="NID36" s="76"/>
      <c r="NIE36" s="76"/>
      <c r="NIF36" s="76"/>
      <c r="NIG36" s="76"/>
      <c r="NIH36" s="76"/>
      <c r="NII36" s="76"/>
      <c r="NIJ36" s="76"/>
      <c r="NIK36" s="76"/>
      <c r="NIL36" s="76"/>
      <c r="NIM36" s="76"/>
      <c r="NIN36" s="76"/>
      <c r="NIO36" s="76"/>
      <c r="NIP36" s="76"/>
      <c r="NIQ36" s="76"/>
      <c r="NIR36" s="76"/>
      <c r="NIS36" s="76"/>
      <c r="NIT36" s="76"/>
      <c r="NIU36" s="76"/>
      <c r="NIV36" s="76"/>
      <c r="NIW36" s="76"/>
      <c r="NIX36" s="76"/>
      <c r="NIY36" s="76"/>
      <c r="NIZ36" s="76"/>
      <c r="NJA36" s="76"/>
      <c r="NJB36" s="76"/>
      <c r="NJC36" s="76"/>
      <c r="NJD36" s="76"/>
      <c r="NJE36" s="76"/>
      <c r="NJF36" s="76"/>
      <c r="NJG36" s="76"/>
      <c r="NJH36" s="76"/>
      <c r="NJI36" s="76"/>
      <c r="NJJ36" s="76"/>
      <c r="NJK36" s="76"/>
      <c r="NJL36" s="76"/>
      <c r="NJM36" s="76"/>
      <c r="NJN36" s="76"/>
      <c r="NJO36" s="76"/>
      <c r="NJP36" s="76"/>
      <c r="NJQ36" s="76"/>
      <c r="NJR36" s="76"/>
      <c r="NJS36" s="76"/>
      <c r="NJT36" s="76"/>
      <c r="NJU36" s="76"/>
      <c r="NJV36" s="76"/>
      <c r="NJW36" s="76"/>
      <c r="NJX36" s="76"/>
      <c r="NJY36" s="76"/>
      <c r="NJZ36" s="76"/>
      <c r="NKA36" s="76"/>
      <c r="NKB36" s="76"/>
      <c r="NKC36" s="76"/>
      <c r="NKD36" s="76"/>
      <c r="NKE36" s="76"/>
      <c r="NKF36" s="76"/>
      <c r="NKG36" s="76"/>
      <c r="NKH36" s="76"/>
      <c r="NKI36" s="76"/>
      <c r="NKJ36" s="76"/>
      <c r="NKK36" s="76"/>
      <c r="NKL36" s="76"/>
      <c r="NKM36" s="76"/>
      <c r="NKN36" s="76"/>
      <c r="NKO36" s="76"/>
      <c r="NKP36" s="76"/>
      <c r="NKQ36" s="76"/>
      <c r="NKR36" s="76"/>
      <c r="NKS36" s="76"/>
      <c r="NKT36" s="76"/>
      <c r="NKU36" s="76"/>
      <c r="NKV36" s="76"/>
      <c r="NKW36" s="76"/>
      <c r="NKX36" s="76"/>
      <c r="NKY36" s="76"/>
      <c r="NKZ36" s="76"/>
      <c r="NLA36" s="76"/>
      <c r="NLB36" s="76"/>
      <c r="NLC36" s="76"/>
      <c r="NLD36" s="76"/>
      <c r="NLE36" s="76"/>
      <c r="NLF36" s="76"/>
      <c r="NLG36" s="76"/>
      <c r="NLH36" s="76"/>
      <c r="NLI36" s="76"/>
      <c r="NLJ36" s="76"/>
      <c r="NLK36" s="76"/>
      <c r="NLL36" s="76"/>
      <c r="NLM36" s="76"/>
      <c r="NLN36" s="76"/>
      <c r="NLO36" s="76"/>
      <c r="NLP36" s="76"/>
      <c r="NLQ36" s="76"/>
      <c r="NLR36" s="76"/>
      <c r="NLS36" s="76"/>
      <c r="NLT36" s="76"/>
      <c r="NLU36" s="76"/>
      <c r="NLV36" s="76"/>
      <c r="NLW36" s="76"/>
      <c r="NLX36" s="76"/>
      <c r="NLY36" s="76"/>
      <c r="NLZ36" s="76"/>
      <c r="NMA36" s="76"/>
      <c r="NMB36" s="76"/>
      <c r="NMC36" s="76"/>
      <c r="NMD36" s="76"/>
      <c r="NME36" s="76"/>
      <c r="NMF36" s="76"/>
      <c r="NMG36" s="76"/>
      <c r="NMH36" s="76"/>
      <c r="NMI36" s="76"/>
      <c r="NMJ36" s="76"/>
      <c r="NMK36" s="76"/>
      <c r="NML36" s="76"/>
      <c r="NMM36" s="76"/>
      <c r="NMN36" s="76"/>
      <c r="NMO36" s="76"/>
      <c r="NMP36" s="76"/>
      <c r="NMQ36" s="76"/>
      <c r="NMR36" s="76"/>
      <c r="NMS36" s="76"/>
      <c r="NMT36" s="76"/>
      <c r="NMU36" s="76"/>
      <c r="NMV36" s="76"/>
      <c r="NMW36" s="76"/>
      <c r="NMX36" s="76"/>
      <c r="NMY36" s="76"/>
      <c r="NMZ36" s="76"/>
      <c r="NNA36" s="76"/>
      <c r="NNB36" s="76"/>
      <c r="NNC36" s="76"/>
      <c r="NND36" s="76"/>
      <c r="NNE36" s="76"/>
      <c r="NNF36" s="76"/>
      <c r="NNG36" s="76"/>
      <c r="NNH36" s="76"/>
      <c r="NNI36" s="76"/>
      <c r="NNJ36" s="76"/>
      <c r="NNK36" s="76"/>
      <c r="NNL36" s="76"/>
      <c r="NNM36" s="76"/>
      <c r="NNN36" s="76"/>
      <c r="NNO36" s="76"/>
      <c r="NNP36" s="76"/>
      <c r="NNQ36" s="76"/>
      <c r="NNR36" s="76"/>
      <c r="NNS36" s="76"/>
      <c r="NNT36" s="76"/>
      <c r="NNU36" s="76"/>
      <c r="NNV36" s="76"/>
      <c r="NNW36" s="76"/>
      <c r="NNX36" s="76"/>
      <c r="NNY36" s="76"/>
      <c r="NNZ36" s="76"/>
      <c r="NOA36" s="76"/>
      <c r="NOB36" s="76"/>
      <c r="NOC36" s="76"/>
      <c r="NOD36" s="76"/>
      <c r="NOE36" s="76"/>
      <c r="NOF36" s="76"/>
      <c r="NOG36" s="76"/>
      <c r="NOH36" s="76"/>
      <c r="NOI36" s="76"/>
      <c r="NOJ36" s="76"/>
      <c r="NOK36" s="76"/>
      <c r="NOL36" s="76"/>
      <c r="NOM36" s="76"/>
      <c r="NON36" s="76"/>
      <c r="NOO36" s="76"/>
      <c r="NOP36" s="76"/>
      <c r="NOQ36" s="76"/>
      <c r="NOR36" s="76"/>
      <c r="NOS36" s="76"/>
      <c r="NOT36" s="76"/>
      <c r="NOU36" s="76"/>
      <c r="NOV36" s="76"/>
      <c r="NOW36" s="76"/>
      <c r="NOX36" s="76"/>
      <c r="NOY36" s="76"/>
      <c r="NOZ36" s="76"/>
      <c r="NPA36" s="76"/>
      <c r="NPB36" s="76"/>
      <c r="NPC36" s="76"/>
      <c r="NPD36" s="76"/>
      <c r="NPE36" s="76"/>
      <c r="NPF36" s="76"/>
      <c r="NPG36" s="76"/>
      <c r="NPH36" s="76"/>
      <c r="NPI36" s="76"/>
      <c r="NPJ36" s="76"/>
      <c r="NPK36" s="76"/>
      <c r="NPL36" s="76"/>
      <c r="NPM36" s="76"/>
      <c r="NPN36" s="76"/>
      <c r="NPO36" s="76"/>
      <c r="NPP36" s="76"/>
      <c r="NPQ36" s="76"/>
      <c r="NPR36" s="76"/>
      <c r="NPS36" s="76"/>
      <c r="NPT36" s="76"/>
      <c r="NPU36" s="76"/>
      <c r="NPV36" s="76"/>
      <c r="NPW36" s="76"/>
      <c r="NPX36" s="76"/>
      <c r="NPY36" s="76"/>
      <c r="NPZ36" s="76"/>
      <c r="NQA36" s="76"/>
      <c r="NQB36" s="76"/>
      <c r="NQC36" s="76"/>
      <c r="NQD36" s="76"/>
      <c r="NQE36" s="76"/>
      <c r="NQF36" s="76"/>
      <c r="NQG36" s="76"/>
      <c r="NQH36" s="76"/>
      <c r="NQI36" s="76"/>
      <c r="NQJ36" s="76"/>
      <c r="NQK36" s="76"/>
      <c r="NQL36" s="76"/>
      <c r="NQM36" s="76"/>
      <c r="NQN36" s="76"/>
      <c r="NQO36" s="76"/>
      <c r="NQP36" s="76"/>
      <c r="NQQ36" s="76"/>
      <c r="NQR36" s="76"/>
      <c r="NQS36" s="76"/>
      <c r="NQT36" s="76"/>
      <c r="NQU36" s="76"/>
      <c r="NQV36" s="76"/>
      <c r="NQW36" s="76"/>
      <c r="NQX36" s="76"/>
      <c r="NQY36" s="76"/>
      <c r="NQZ36" s="76"/>
      <c r="NRA36" s="76"/>
      <c r="NRB36" s="76"/>
      <c r="NRC36" s="76"/>
      <c r="NRD36" s="76"/>
      <c r="NRE36" s="76"/>
      <c r="NRF36" s="76"/>
      <c r="NRG36" s="76"/>
      <c r="NRH36" s="76"/>
      <c r="NRI36" s="76"/>
      <c r="NRJ36" s="76"/>
      <c r="NRK36" s="76"/>
      <c r="NRL36" s="76"/>
      <c r="NRM36" s="76"/>
      <c r="NRN36" s="76"/>
      <c r="NRO36" s="76"/>
      <c r="NRP36" s="76"/>
      <c r="NRQ36" s="76"/>
      <c r="NRR36" s="76"/>
      <c r="NRS36" s="76"/>
      <c r="NRT36" s="76"/>
      <c r="NRU36" s="76"/>
      <c r="NRV36" s="76"/>
      <c r="NRW36" s="76"/>
      <c r="NRX36" s="76"/>
      <c r="NRY36" s="76"/>
      <c r="NRZ36" s="76"/>
      <c r="NSA36" s="76"/>
      <c r="NSB36" s="76"/>
      <c r="NSC36" s="76"/>
      <c r="NSD36" s="76"/>
      <c r="NSE36" s="76"/>
      <c r="NSF36" s="76"/>
      <c r="NSG36" s="76"/>
      <c r="NSH36" s="76"/>
      <c r="NSI36" s="76"/>
      <c r="NSJ36" s="76"/>
      <c r="NSK36" s="76"/>
      <c r="NSL36" s="76"/>
      <c r="NSM36" s="76"/>
      <c r="NSN36" s="76"/>
      <c r="NSO36" s="76"/>
      <c r="NSP36" s="76"/>
      <c r="NSQ36" s="76"/>
      <c r="NSR36" s="76"/>
      <c r="NSS36" s="76"/>
      <c r="NST36" s="76"/>
      <c r="NSU36" s="76"/>
      <c r="NSV36" s="76"/>
      <c r="NSW36" s="76"/>
      <c r="NSX36" s="76"/>
      <c r="NSY36" s="76"/>
      <c r="NSZ36" s="76"/>
      <c r="NTA36" s="76"/>
      <c r="NTB36" s="76"/>
      <c r="NTC36" s="76"/>
      <c r="NTD36" s="76"/>
      <c r="NTE36" s="76"/>
      <c r="NTF36" s="76"/>
      <c r="NTG36" s="76"/>
      <c r="NTH36" s="76"/>
      <c r="NTI36" s="76"/>
      <c r="NTJ36" s="76"/>
      <c r="NTK36" s="76"/>
      <c r="NTL36" s="76"/>
      <c r="NTM36" s="76"/>
      <c r="NTN36" s="76"/>
      <c r="NTO36" s="76"/>
      <c r="NTP36" s="76"/>
      <c r="NTQ36" s="76"/>
      <c r="NTR36" s="76"/>
      <c r="NTS36" s="76"/>
      <c r="NTT36" s="76"/>
      <c r="NTU36" s="76"/>
      <c r="NTV36" s="76"/>
      <c r="NTW36" s="76"/>
      <c r="NTX36" s="76"/>
      <c r="NTY36" s="76"/>
      <c r="NTZ36" s="76"/>
      <c r="NUA36" s="76"/>
      <c r="NUB36" s="76"/>
      <c r="NUC36" s="76"/>
      <c r="NUD36" s="76"/>
      <c r="NUE36" s="76"/>
      <c r="NUF36" s="76"/>
      <c r="NUG36" s="76"/>
      <c r="NUH36" s="76"/>
      <c r="NUI36" s="76"/>
      <c r="NUJ36" s="76"/>
      <c r="NUK36" s="76"/>
      <c r="NUL36" s="76"/>
      <c r="NUM36" s="76"/>
      <c r="NUN36" s="76"/>
      <c r="NUO36" s="76"/>
      <c r="NUP36" s="76"/>
      <c r="NUQ36" s="76"/>
      <c r="NUR36" s="76"/>
      <c r="NUS36" s="76"/>
      <c r="NUT36" s="76"/>
      <c r="NUU36" s="76"/>
      <c r="NUV36" s="76"/>
      <c r="NUW36" s="76"/>
      <c r="NUX36" s="76"/>
      <c r="NUY36" s="76"/>
      <c r="NUZ36" s="76"/>
      <c r="NVA36" s="76"/>
      <c r="NVB36" s="76"/>
      <c r="NVC36" s="76"/>
      <c r="NVD36" s="76"/>
      <c r="NVE36" s="76"/>
      <c r="NVF36" s="76"/>
      <c r="NVG36" s="76"/>
      <c r="NVH36" s="76"/>
      <c r="NVI36" s="76"/>
      <c r="NVJ36" s="76"/>
      <c r="NVK36" s="76"/>
      <c r="NVL36" s="76"/>
      <c r="NVM36" s="76"/>
      <c r="NVN36" s="76"/>
      <c r="NVO36" s="76"/>
      <c r="NVP36" s="76"/>
      <c r="NVQ36" s="76"/>
      <c r="NVR36" s="76"/>
      <c r="NVS36" s="76"/>
      <c r="NVT36" s="76"/>
      <c r="NVU36" s="76"/>
      <c r="NVV36" s="76"/>
      <c r="NVW36" s="76"/>
      <c r="NVX36" s="76"/>
      <c r="NVY36" s="76"/>
      <c r="NVZ36" s="76"/>
      <c r="NWA36" s="76"/>
      <c r="NWB36" s="76"/>
      <c r="NWC36" s="76"/>
      <c r="NWD36" s="76"/>
      <c r="NWE36" s="76"/>
      <c r="NWF36" s="76"/>
      <c r="NWG36" s="76"/>
      <c r="NWH36" s="76"/>
      <c r="NWI36" s="76"/>
      <c r="NWJ36" s="76"/>
      <c r="NWK36" s="76"/>
      <c r="NWL36" s="76"/>
      <c r="NWM36" s="76"/>
      <c r="NWN36" s="76"/>
      <c r="NWO36" s="76"/>
      <c r="NWP36" s="76"/>
      <c r="NWQ36" s="76"/>
      <c r="NWR36" s="76"/>
      <c r="NWS36" s="76"/>
      <c r="NWT36" s="76"/>
      <c r="NWU36" s="76"/>
      <c r="NWV36" s="76"/>
      <c r="NWW36" s="76"/>
      <c r="NWX36" s="76"/>
      <c r="NWY36" s="76"/>
      <c r="NWZ36" s="76"/>
      <c r="NXA36" s="76"/>
      <c r="NXB36" s="76"/>
      <c r="NXC36" s="76"/>
      <c r="NXD36" s="76"/>
      <c r="NXE36" s="76"/>
      <c r="NXF36" s="76"/>
      <c r="NXG36" s="76"/>
      <c r="NXH36" s="76"/>
      <c r="NXI36" s="76"/>
      <c r="NXJ36" s="76"/>
      <c r="NXK36" s="76"/>
      <c r="NXL36" s="76"/>
      <c r="NXM36" s="76"/>
      <c r="NXN36" s="76"/>
      <c r="NXO36" s="76"/>
      <c r="NXP36" s="76"/>
      <c r="NXQ36" s="76"/>
      <c r="NXR36" s="76"/>
      <c r="NXS36" s="76"/>
      <c r="NXT36" s="76"/>
      <c r="NXU36" s="76"/>
      <c r="NXV36" s="76"/>
      <c r="NXW36" s="76"/>
      <c r="NXX36" s="76"/>
      <c r="NXY36" s="76"/>
      <c r="NXZ36" s="76"/>
      <c r="NYA36" s="76"/>
      <c r="NYB36" s="76"/>
      <c r="NYC36" s="76"/>
      <c r="NYD36" s="76"/>
      <c r="NYE36" s="76"/>
      <c r="NYF36" s="76"/>
      <c r="NYG36" s="76"/>
      <c r="NYH36" s="76"/>
      <c r="NYI36" s="76"/>
      <c r="NYJ36" s="76"/>
      <c r="NYK36" s="76"/>
      <c r="NYL36" s="76"/>
      <c r="NYM36" s="76"/>
      <c r="NYN36" s="76"/>
      <c r="NYO36" s="76"/>
      <c r="NYP36" s="76"/>
      <c r="NYQ36" s="76"/>
      <c r="NYR36" s="76"/>
      <c r="NYS36" s="76"/>
      <c r="NYT36" s="76"/>
      <c r="NYU36" s="76"/>
      <c r="NYV36" s="76"/>
      <c r="NYW36" s="76"/>
      <c r="NYX36" s="76"/>
      <c r="NYY36" s="76"/>
      <c r="NYZ36" s="76"/>
      <c r="NZA36" s="76"/>
      <c r="NZB36" s="76"/>
      <c r="NZC36" s="76"/>
      <c r="NZD36" s="76"/>
      <c r="NZE36" s="76"/>
      <c r="NZF36" s="76"/>
      <c r="NZG36" s="76"/>
      <c r="NZH36" s="76"/>
      <c r="NZI36" s="76"/>
      <c r="NZJ36" s="76"/>
      <c r="NZK36" s="76"/>
      <c r="NZL36" s="76"/>
      <c r="NZM36" s="76"/>
      <c r="NZN36" s="76"/>
      <c r="NZO36" s="76"/>
      <c r="NZP36" s="76"/>
      <c r="NZQ36" s="76"/>
      <c r="NZR36" s="76"/>
      <c r="NZS36" s="76"/>
      <c r="NZT36" s="76"/>
      <c r="NZU36" s="76"/>
      <c r="NZV36" s="76"/>
      <c r="NZW36" s="76"/>
      <c r="NZX36" s="76"/>
      <c r="NZY36" s="76"/>
      <c r="NZZ36" s="76"/>
      <c r="OAA36" s="76"/>
      <c r="OAB36" s="76"/>
      <c r="OAC36" s="76"/>
      <c r="OAD36" s="76"/>
      <c r="OAE36" s="76"/>
      <c r="OAF36" s="76"/>
      <c r="OAG36" s="76"/>
      <c r="OAH36" s="76"/>
      <c r="OAI36" s="76"/>
      <c r="OAJ36" s="76"/>
      <c r="OAK36" s="76"/>
      <c r="OAL36" s="76"/>
      <c r="OAM36" s="76"/>
      <c r="OAN36" s="76"/>
      <c r="OAO36" s="76"/>
      <c r="OAP36" s="76"/>
      <c r="OAQ36" s="76"/>
      <c r="OAR36" s="76"/>
      <c r="OAS36" s="76"/>
      <c r="OAT36" s="76"/>
      <c r="OAU36" s="76"/>
      <c r="OAV36" s="76"/>
      <c r="OAW36" s="76"/>
      <c r="OAX36" s="76"/>
      <c r="OAY36" s="76"/>
      <c r="OAZ36" s="76"/>
      <c r="OBA36" s="76"/>
      <c r="OBB36" s="76"/>
      <c r="OBC36" s="76"/>
      <c r="OBD36" s="76"/>
      <c r="OBE36" s="76"/>
      <c r="OBF36" s="76"/>
      <c r="OBG36" s="76"/>
      <c r="OBH36" s="76"/>
      <c r="OBI36" s="76"/>
      <c r="OBJ36" s="76"/>
      <c r="OBK36" s="76"/>
      <c r="OBL36" s="76"/>
      <c r="OBM36" s="76"/>
      <c r="OBN36" s="76"/>
      <c r="OBO36" s="76"/>
      <c r="OBP36" s="76"/>
      <c r="OBQ36" s="76"/>
      <c r="OBR36" s="76"/>
      <c r="OBS36" s="76"/>
      <c r="OBT36" s="76"/>
      <c r="OBU36" s="76"/>
      <c r="OBV36" s="76"/>
      <c r="OBW36" s="76"/>
      <c r="OBX36" s="76"/>
      <c r="OBY36" s="76"/>
      <c r="OBZ36" s="76"/>
      <c r="OCA36" s="76"/>
      <c r="OCB36" s="76"/>
      <c r="OCC36" s="76"/>
      <c r="OCD36" s="76"/>
      <c r="OCE36" s="76"/>
      <c r="OCF36" s="76"/>
      <c r="OCG36" s="76"/>
      <c r="OCH36" s="76"/>
      <c r="OCI36" s="76"/>
      <c r="OCJ36" s="76"/>
      <c r="OCK36" s="76"/>
      <c r="OCL36" s="76"/>
      <c r="OCM36" s="76"/>
      <c r="OCN36" s="76"/>
      <c r="OCO36" s="76"/>
      <c r="OCP36" s="76"/>
      <c r="OCQ36" s="76"/>
      <c r="OCR36" s="76"/>
      <c r="OCS36" s="76"/>
      <c r="OCT36" s="76"/>
      <c r="OCU36" s="76"/>
      <c r="OCV36" s="76"/>
      <c r="OCW36" s="76"/>
      <c r="OCX36" s="76"/>
      <c r="OCY36" s="76"/>
      <c r="OCZ36" s="76"/>
      <c r="ODA36" s="76"/>
      <c r="ODB36" s="76"/>
      <c r="ODC36" s="76"/>
      <c r="ODD36" s="76"/>
      <c r="ODE36" s="76"/>
      <c r="ODF36" s="76"/>
      <c r="ODG36" s="76"/>
      <c r="ODH36" s="76"/>
      <c r="ODI36" s="76"/>
      <c r="ODJ36" s="76"/>
      <c r="ODK36" s="76"/>
      <c r="ODL36" s="76"/>
      <c r="ODM36" s="76"/>
      <c r="ODN36" s="76"/>
      <c r="ODO36" s="76"/>
      <c r="ODP36" s="76"/>
      <c r="ODQ36" s="76"/>
      <c r="ODR36" s="76"/>
      <c r="ODS36" s="76"/>
      <c r="ODT36" s="76"/>
      <c r="ODU36" s="76"/>
      <c r="ODV36" s="76"/>
      <c r="ODW36" s="76"/>
      <c r="ODX36" s="76"/>
      <c r="ODY36" s="76"/>
      <c r="ODZ36" s="76"/>
      <c r="OEA36" s="76"/>
      <c r="OEB36" s="76"/>
      <c r="OEC36" s="76"/>
      <c r="OED36" s="76"/>
      <c r="OEE36" s="76"/>
      <c r="OEF36" s="76"/>
      <c r="OEG36" s="76"/>
      <c r="OEH36" s="76"/>
      <c r="OEI36" s="76"/>
      <c r="OEJ36" s="76"/>
      <c r="OEK36" s="76"/>
      <c r="OEL36" s="76"/>
      <c r="OEM36" s="76"/>
      <c r="OEN36" s="76"/>
      <c r="OEO36" s="76"/>
      <c r="OEP36" s="76"/>
      <c r="OEQ36" s="76"/>
      <c r="OER36" s="76"/>
      <c r="OES36" s="76"/>
      <c r="OET36" s="76"/>
      <c r="OEU36" s="76"/>
      <c r="OEV36" s="76"/>
      <c r="OEW36" s="76"/>
      <c r="OEX36" s="76"/>
      <c r="OEY36" s="76"/>
      <c r="OEZ36" s="76"/>
      <c r="OFA36" s="76"/>
      <c r="OFB36" s="76"/>
      <c r="OFC36" s="76"/>
      <c r="OFD36" s="76"/>
      <c r="OFE36" s="76"/>
      <c r="OFF36" s="76"/>
      <c r="OFG36" s="76"/>
      <c r="OFH36" s="76"/>
      <c r="OFI36" s="76"/>
      <c r="OFJ36" s="76"/>
      <c r="OFK36" s="76"/>
      <c r="OFL36" s="76"/>
      <c r="OFM36" s="76"/>
      <c r="OFN36" s="76"/>
      <c r="OFO36" s="76"/>
      <c r="OFP36" s="76"/>
      <c r="OFQ36" s="76"/>
      <c r="OFR36" s="76"/>
      <c r="OFS36" s="76"/>
      <c r="OFT36" s="76"/>
      <c r="OFU36" s="76"/>
      <c r="OFV36" s="76"/>
      <c r="OFW36" s="76"/>
      <c r="OFX36" s="76"/>
      <c r="OFY36" s="76"/>
      <c r="OFZ36" s="76"/>
      <c r="OGA36" s="76"/>
      <c r="OGB36" s="76"/>
      <c r="OGC36" s="76"/>
      <c r="OGD36" s="76"/>
      <c r="OGE36" s="76"/>
      <c r="OGF36" s="76"/>
      <c r="OGG36" s="76"/>
      <c r="OGH36" s="76"/>
      <c r="OGI36" s="76"/>
      <c r="OGJ36" s="76"/>
      <c r="OGK36" s="76"/>
      <c r="OGL36" s="76"/>
      <c r="OGM36" s="76"/>
      <c r="OGN36" s="76"/>
      <c r="OGO36" s="76"/>
      <c r="OGP36" s="76"/>
      <c r="OGQ36" s="76"/>
      <c r="OGR36" s="76"/>
      <c r="OGS36" s="76"/>
      <c r="OGT36" s="76"/>
      <c r="OGU36" s="76"/>
      <c r="OGV36" s="76"/>
      <c r="OGW36" s="76"/>
      <c r="OGX36" s="76"/>
      <c r="OGY36" s="76"/>
      <c r="OGZ36" s="76"/>
      <c r="OHA36" s="76"/>
      <c r="OHB36" s="76"/>
      <c r="OHC36" s="76"/>
      <c r="OHD36" s="76"/>
      <c r="OHE36" s="76"/>
      <c r="OHF36" s="76"/>
      <c r="OHG36" s="76"/>
      <c r="OHH36" s="76"/>
      <c r="OHI36" s="76"/>
      <c r="OHJ36" s="76"/>
      <c r="OHK36" s="76"/>
      <c r="OHL36" s="76"/>
      <c r="OHM36" s="76"/>
      <c r="OHN36" s="76"/>
      <c r="OHO36" s="76"/>
      <c r="OHP36" s="76"/>
      <c r="OHQ36" s="76"/>
      <c r="OHR36" s="76"/>
      <c r="OHS36" s="76"/>
      <c r="OHT36" s="76"/>
      <c r="OHU36" s="76"/>
      <c r="OHV36" s="76"/>
      <c r="OHW36" s="76"/>
      <c r="OHX36" s="76"/>
      <c r="OHY36" s="76"/>
      <c r="OHZ36" s="76"/>
      <c r="OIA36" s="76"/>
      <c r="OIB36" s="76"/>
      <c r="OIC36" s="76"/>
      <c r="OID36" s="76"/>
      <c r="OIE36" s="76"/>
      <c r="OIF36" s="76"/>
      <c r="OIG36" s="76"/>
      <c r="OIH36" s="76"/>
      <c r="OII36" s="76"/>
      <c r="OIJ36" s="76"/>
      <c r="OIK36" s="76"/>
      <c r="OIL36" s="76"/>
      <c r="OIM36" s="76"/>
      <c r="OIN36" s="76"/>
      <c r="OIO36" s="76"/>
      <c r="OIP36" s="76"/>
      <c r="OIQ36" s="76"/>
      <c r="OIR36" s="76"/>
      <c r="OIS36" s="76"/>
      <c r="OIT36" s="76"/>
      <c r="OIU36" s="76"/>
      <c r="OIV36" s="76"/>
      <c r="OIW36" s="76"/>
      <c r="OIX36" s="76"/>
      <c r="OIY36" s="76"/>
      <c r="OIZ36" s="76"/>
      <c r="OJA36" s="76"/>
      <c r="OJB36" s="76"/>
      <c r="OJC36" s="76"/>
      <c r="OJD36" s="76"/>
      <c r="OJE36" s="76"/>
      <c r="OJF36" s="76"/>
      <c r="OJG36" s="76"/>
      <c r="OJH36" s="76"/>
      <c r="OJI36" s="76"/>
      <c r="OJJ36" s="76"/>
      <c r="OJK36" s="76"/>
      <c r="OJL36" s="76"/>
      <c r="OJM36" s="76"/>
      <c r="OJN36" s="76"/>
      <c r="OJO36" s="76"/>
      <c r="OJP36" s="76"/>
      <c r="OJQ36" s="76"/>
      <c r="OJR36" s="76"/>
      <c r="OJS36" s="76"/>
      <c r="OJT36" s="76"/>
      <c r="OJU36" s="76"/>
      <c r="OJV36" s="76"/>
      <c r="OJW36" s="76"/>
      <c r="OJX36" s="76"/>
      <c r="OJY36" s="76"/>
      <c r="OJZ36" s="76"/>
      <c r="OKA36" s="76"/>
      <c r="OKB36" s="76"/>
      <c r="OKC36" s="76"/>
      <c r="OKD36" s="76"/>
      <c r="OKE36" s="76"/>
      <c r="OKF36" s="76"/>
      <c r="OKG36" s="76"/>
      <c r="OKH36" s="76"/>
      <c r="OKI36" s="76"/>
      <c r="OKJ36" s="76"/>
      <c r="OKK36" s="76"/>
      <c r="OKL36" s="76"/>
      <c r="OKM36" s="76"/>
      <c r="OKN36" s="76"/>
      <c r="OKO36" s="76"/>
      <c r="OKP36" s="76"/>
      <c r="OKQ36" s="76"/>
      <c r="OKR36" s="76"/>
      <c r="OKS36" s="76"/>
      <c r="OKT36" s="76"/>
      <c r="OKU36" s="76"/>
      <c r="OKV36" s="76"/>
      <c r="OKW36" s="76"/>
      <c r="OKX36" s="76"/>
      <c r="OKY36" s="76"/>
      <c r="OKZ36" s="76"/>
      <c r="OLA36" s="76"/>
      <c r="OLB36" s="76"/>
      <c r="OLC36" s="76"/>
      <c r="OLD36" s="76"/>
      <c r="OLE36" s="76"/>
      <c r="OLF36" s="76"/>
      <c r="OLG36" s="76"/>
      <c r="OLH36" s="76"/>
      <c r="OLI36" s="76"/>
      <c r="OLJ36" s="76"/>
      <c r="OLK36" s="76"/>
      <c r="OLL36" s="76"/>
      <c r="OLM36" s="76"/>
      <c r="OLN36" s="76"/>
      <c r="OLO36" s="76"/>
      <c r="OLP36" s="76"/>
      <c r="OLQ36" s="76"/>
      <c r="OLR36" s="76"/>
      <c r="OLS36" s="76"/>
      <c r="OLT36" s="76"/>
      <c r="OLU36" s="76"/>
      <c r="OLV36" s="76"/>
      <c r="OLW36" s="76"/>
      <c r="OLX36" s="76"/>
      <c r="OLY36" s="76"/>
      <c r="OLZ36" s="76"/>
      <c r="OMA36" s="76"/>
      <c r="OMB36" s="76"/>
      <c r="OMC36" s="76"/>
      <c r="OMD36" s="76"/>
      <c r="OME36" s="76"/>
      <c r="OMF36" s="76"/>
      <c r="OMG36" s="76"/>
      <c r="OMH36" s="76"/>
      <c r="OMI36" s="76"/>
      <c r="OMJ36" s="76"/>
      <c r="OMK36" s="76"/>
      <c r="OML36" s="76"/>
      <c r="OMM36" s="76"/>
      <c r="OMN36" s="76"/>
      <c r="OMO36" s="76"/>
      <c r="OMP36" s="76"/>
      <c r="OMQ36" s="76"/>
      <c r="OMR36" s="76"/>
      <c r="OMS36" s="76"/>
      <c r="OMT36" s="76"/>
      <c r="OMU36" s="76"/>
      <c r="OMV36" s="76"/>
      <c r="OMW36" s="76"/>
      <c r="OMX36" s="76"/>
      <c r="OMY36" s="76"/>
      <c r="OMZ36" s="76"/>
      <c r="ONA36" s="76"/>
      <c r="ONB36" s="76"/>
      <c r="ONC36" s="76"/>
      <c r="OND36" s="76"/>
      <c r="ONE36" s="76"/>
      <c r="ONF36" s="76"/>
      <c r="ONG36" s="76"/>
      <c r="ONH36" s="76"/>
      <c r="ONI36" s="76"/>
      <c r="ONJ36" s="76"/>
      <c r="ONK36" s="76"/>
      <c r="ONL36" s="76"/>
      <c r="ONM36" s="76"/>
      <c r="ONN36" s="76"/>
      <c r="ONO36" s="76"/>
      <c r="ONP36" s="76"/>
      <c r="ONQ36" s="76"/>
      <c r="ONR36" s="76"/>
      <c r="ONS36" s="76"/>
      <c r="ONT36" s="76"/>
      <c r="ONU36" s="76"/>
      <c r="ONV36" s="76"/>
      <c r="ONW36" s="76"/>
      <c r="ONX36" s="76"/>
      <c r="ONY36" s="76"/>
      <c r="ONZ36" s="76"/>
      <c r="OOA36" s="76"/>
      <c r="OOB36" s="76"/>
      <c r="OOC36" s="76"/>
      <c r="OOD36" s="76"/>
      <c r="OOE36" s="76"/>
      <c r="OOF36" s="76"/>
      <c r="OOG36" s="76"/>
      <c r="OOH36" s="76"/>
      <c r="OOI36" s="76"/>
      <c r="OOJ36" s="76"/>
      <c r="OOK36" s="76"/>
      <c r="OOL36" s="76"/>
      <c r="OOM36" s="76"/>
      <c r="OON36" s="76"/>
      <c r="OOO36" s="76"/>
      <c r="OOP36" s="76"/>
      <c r="OOQ36" s="76"/>
      <c r="OOR36" s="76"/>
      <c r="OOS36" s="76"/>
      <c r="OOT36" s="76"/>
      <c r="OOU36" s="76"/>
      <c r="OOV36" s="76"/>
      <c r="OOW36" s="76"/>
      <c r="OOX36" s="76"/>
      <c r="OOY36" s="76"/>
      <c r="OOZ36" s="76"/>
      <c r="OPA36" s="76"/>
      <c r="OPB36" s="76"/>
      <c r="OPC36" s="76"/>
      <c r="OPD36" s="76"/>
      <c r="OPE36" s="76"/>
      <c r="OPF36" s="76"/>
      <c r="OPG36" s="76"/>
      <c r="OPH36" s="76"/>
      <c r="OPI36" s="76"/>
      <c r="OPJ36" s="76"/>
      <c r="OPK36" s="76"/>
      <c r="OPL36" s="76"/>
      <c r="OPM36" s="76"/>
      <c r="OPN36" s="76"/>
      <c r="OPO36" s="76"/>
      <c r="OPP36" s="76"/>
      <c r="OPQ36" s="76"/>
      <c r="OPR36" s="76"/>
      <c r="OPS36" s="76"/>
      <c r="OPT36" s="76"/>
      <c r="OPU36" s="76"/>
      <c r="OPV36" s="76"/>
      <c r="OPW36" s="76"/>
      <c r="OPX36" s="76"/>
      <c r="OPY36" s="76"/>
      <c r="OPZ36" s="76"/>
      <c r="OQA36" s="76"/>
      <c r="OQB36" s="76"/>
      <c r="OQC36" s="76"/>
      <c r="OQD36" s="76"/>
      <c r="OQE36" s="76"/>
      <c r="OQF36" s="76"/>
      <c r="OQG36" s="76"/>
      <c r="OQH36" s="76"/>
      <c r="OQI36" s="76"/>
      <c r="OQJ36" s="76"/>
      <c r="OQK36" s="76"/>
      <c r="OQL36" s="76"/>
      <c r="OQM36" s="76"/>
      <c r="OQN36" s="76"/>
      <c r="OQO36" s="76"/>
      <c r="OQP36" s="76"/>
      <c r="OQQ36" s="76"/>
      <c r="OQR36" s="76"/>
      <c r="OQS36" s="76"/>
      <c r="OQT36" s="76"/>
      <c r="OQU36" s="76"/>
      <c r="OQV36" s="76"/>
      <c r="OQW36" s="76"/>
      <c r="OQX36" s="76"/>
      <c r="OQY36" s="76"/>
      <c r="OQZ36" s="76"/>
      <c r="ORA36" s="76"/>
      <c r="ORB36" s="76"/>
      <c r="ORC36" s="76"/>
      <c r="ORD36" s="76"/>
      <c r="ORE36" s="76"/>
      <c r="ORF36" s="76"/>
      <c r="ORG36" s="76"/>
      <c r="ORH36" s="76"/>
      <c r="ORI36" s="76"/>
      <c r="ORJ36" s="76"/>
      <c r="ORK36" s="76"/>
      <c r="ORL36" s="76"/>
      <c r="ORM36" s="76"/>
      <c r="ORN36" s="76"/>
      <c r="ORO36" s="76"/>
      <c r="ORP36" s="76"/>
      <c r="ORQ36" s="76"/>
      <c r="ORR36" s="76"/>
      <c r="ORS36" s="76"/>
      <c r="ORT36" s="76"/>
      <c r="ORU36" s="76"/>
      <c r="ORV36" s="76"/>
      <c r="ORW36" s="76"/>
      <c r="ORX36" s="76"/>
      <c r="ORY36" s="76"/>
      <c r="ORZ36" s="76"/>
      <c r="OSA36" s="76"/>
      <c r="OSB36" s="76"/>
      <c r="OSC36" s="76"/>
      <c r="OSD36" s="76"/>
      <c r="OSE36" s="76"/>
      <c r="OSF36" s="76"/>
      <c r="OSG36" s="76"/>
      <c r="OSH36" s="76"/>
      <c r="OSI36" s="76"/>
      <c r="OSJ36" s="76"/>
      <c r="OSK36" s="76"/>
      <c r="OSL36" s="76"/>
      <c r="OSM36" s="76"/>
      <c r="OSN36" s="76"/>
      <c r="OSO36" s="76"/>
      <c r="OSP36" s="76"/>
      <c r="OSQ36" s="76"/>
      <c r="OSR36" s="76"/>
      <c r="OSS36" s="76"/>
      <c r="OST36" s="76"/>
      <c r="OSU36" s="76"/>
      <c r="OSV36" s="76"/>
      <c r="OSW36" s="76"/>
      <c r="OSX36" s="76"/>
      <c r="OSY36" s="76"/>
      <c r="OSZ36" s="76"/>
      <c r="OTA36" s="76"/>
      <c r="OTB36" s="76"/>
      <c r="OTC36" s="76"/>
      <c r="OTD36" s="76"/>
      <c r="OTE36" s="76"/>
      <c r="OTF36" s="76"/>
      <c r="OTG36" s="76"/>
      <c r="OTH36" s="76"/>
      <c r="OTI36" s="76"/>
      <c r="OTJ36" s="76"/>
      <c r="OTK36" s="76"/>
      <c r="OTL36" s="76"/>
      <c r="OTM36" s="76"/>
      <c r="OTN36" s="76"/>
      <c r="OTO36" s="76"/>
      <c r="OTP36" s="76"/>
      <c r="OTQ36" s="76"/>
      <c r="OTR36" s="76"/>
      <c r="OTS36" s="76"/>
      <c r="OTT36" s="76"/>
      <c r="OTU36" s="76"/>
      <c r="OTV36" s="76"/>
      <c r="OTW36" s="76"/>
      <c r="OTX36" s="76"/>
      <c r="OTY36" s="76"/>
      <c r="OTZ36" s="76"/>
      <c r="OUA36" s="76"/>
      <c r="OUB36" s="76"/>
      <c r="OUC36" s="76"/>
      <c r="OUD36" s="76"/>
      <c r="OUE36" s="76"/>
      <c r="OUF36" s="76"/>
      <c r="OUG36" s="76"/>
      <c r="OUH36" s="76"/>
      <c r="OUI36" s="76"/>
      <c r="OUJ36" s="76"/>
      <c r="OUK36" s="76"/>
      <c r="OUL36" s="76"/>
      <c r="OUM36" s="76"/>
      <c r="OUN36" s="76"/>
      <c r="OUO36" s="76"/>
      <c r="OUP36" s="76"/>
      <c r="OUQ36" s="76"/>
      <c r="OUR36" s="76"/>
      <c r="OUS36" s="76"/>
      <c r="OUT36" s="76"/>
      <c r="OUU36" s="76"/>
      <c r="OUV36" s="76"/>
      <c r="OUW36" s="76"/>
      <c r="OUX36" s="76"/>
      <c r="OUY36" s="76"/>
      <c r="OUZ36" s="76"/>
      <c r="OVA36" s="76"/>
      <c r="OVB36" s="76"/>
      <c r="OVC36" s="76"/>
      <c r="OVD36" s="76"/>
      <c r="OVE36" s="76"/>
      <c r="OVF36" s="76"/>
      <c r="OVG36" s="76"/>
      <c r="OVH36" s="76"/>
      <c r="OVI36" s="76"/>
      <c r="OVJ36" s="76"/>
      <c r="OVK36" s="76"/>
      <c r="OVL36" s="76"/>
      <c r="OVM36" s="76"/>
      <c r="OVN36" s="76"/>
      <c r="OVO36" s="76"/>
      <c r="OVP36" s="76"/>
      <c r="OVQ36" s="76"/>
      <c r="OVR36" s="76"/>
      <c r="OVS36" s="76"/>
      <c r="OVT36" s="76"/>
      <c r="OVU36" s="76"/>
      <c r="OVV36" s="76"/>
      <c r="OVW36" s="76"/>
      <c r="OVX36" s="76"/>
      <c r="OVY36" s="76"/>
      <c r="OVZ36" s="76"/>
      <c r="OWA36" s="76"/>
      <c r="OWB36" s="76"/>
      <c r="OWC36" s="76"/>
      <c r="OWD36" s="76"/>
      <c r="OWE36" s="76"/>
      <c r="OWF36" s="76"/>
      <c r="OWG36" s="76"/>
      <c r="OWH36" s="76"/>
      <c r="OWI36" s="76"/>
      <c r="OWJ36" s="76"/>
      <c r="OWK36" s="76"/>
      <c r="OWL36" s="76"/>
      <c r="OWM36" s="76"/>
      <c r="OWN36" s="76"/>
      <c r="OWO36" s="76"/>
      <c r="OWP36" s="76"/>
      <c r="OWQ36" s="76"/>
      <c r="OWR36" s="76"/>
      <c r="OWS36" s="76"/>
      <c r="OWT36" s="76"/>
      <c r="OWU36" s="76"/>
      <c r="OWV36" s="76"/>
      <c r="OWW36" s="76"/>
      <c r="OWX36" s="76"/>
      <c r="OWY36" s="76"/>
      <c r="OWZ36" s="76"/>
      <c r="OXA36" s="76"/>
      <c r="OXB36" s="76"/>
      <c r="OXC36" s="76"/>
      <c r="OXD36" s="76"/>
      <c r="OXE36" s="76"/>
      <c r="OXF36" s="76"/>
      <c r="OXG36" s="76"/>
      <c r="OXH36" s="76"/>
      <c r="OXI36" s="76"/>
      <c r="OXJ36" s="76"/>
      <c r="OXK36" s="76"/>
      <c r="OXL36" s="76"/>
      <c r="OXM36" s="76"/>
      <c r="OXN36" s="76"/>
      <c r="OXO36" s="76"/>
      <c r="OXP36" s="76"/>
      <c r="OXQ36" s="76"/>
      <c r="OXR36" s="76"/>
      <c r="OXS36" s="76"/>
      <c r="OXT36" s="76"/>
      <c r="OXU36" s="76"/>
      <c r="OXV36" s="76"/>
      <c r="OXW36" s="76"/>
      <c r="OXX36" s="76"/>
      <c r="OXY36" s="76"/>
      <c r="OXZ36" s="76"/>
      <c r="OYA36" s="76"/>
      <c r="OYB36" s="76"/>
      <c r="OYC36" s="76"/>
      <c r="OYD36" s="76"/>
      <c r="OYE36" s="76"/>
      <c r="OYF36" s="76"/>
      <c r="OYG36" s="76"/>
      <c r="OYH36" s="76"/>
      <c r="OYI36" s="76"/>
      <c r="OYJ36" s="76"/>
      <c r="OYK36" s="76"/>
      <c r="OYL36" s="76"/>
      <c r="OYM36" s="76"/>
      <c r="OYN36" s="76"/>
      <c r="OYO36" s="76"/>
      <c r="OYP36" s="76"/>
      <c r="OYQ36" s="76"/>
      <c r="OYR36" s="76"/>
      <c r="OYS36" s="76"/>
      <c r="OYT36" s="76"/>
      <c r="OYU36" s="76"/>
      <c r="OYV36" s="76"/>
      <c r="OYW36" s="76"/>
      <c r="OYX36" s="76"/>
      <c r="OYY36" s="76"/>
      <c r="OYZ36" s="76"/>
      <c r="OZA36" s="76"/>
      <c r="OZB36" s="76"/>
      <c r="OZC36" s="76"/>
      <c r="OZD36" s="76"/>
      <c r="OZE36" s="76"/>
      <c r="OZF36" s="76"/>
      <c r="OZG36" s="76"/>
      <c r="OZH36" s="76"/>
      <c r="OZI36" s="76"/>
      <c r="OZJ36" s="76"/>
      <c r="OZK36" s="76"/>
      <c r="OZL36" s="76"/>
      <c r="OZM36" s="76"/>
      <c r="OZN36" s="76"/>
      <c r="OZO36" s="76"/>
      <c r="OZP36" s="76"/>
      <c r="OZQ36" s="76"/>
      <c r="OZR36" s="76"/>
      <c r="OZS36" s="76"/>
      <c r="OZT36" s="76"/>
      <c r="OZU36" s="76"/>
      <c r="OZV36" s="76"/>
      <c r="OZW36" s="76"/>
      <c r="OZX36" s="76"/>
      <c r="OZY36" s="76"/>
      <c r="OZZ36" s="76"/>
      <c r="PAA36" s="76"/>
      <c r="PAB36" s="76"/>
      <c r="PAC36" s="76"/>
      <c r="PAD36" s="76"/>
      <c r="PAE36" s="76"/>
      <c r="PAF36" s="76"/>
      <c r="PAG36" s="76"/>
      <c r="PAH36" s="76"/>
      <c r="PAI36" s="76"/>
      <c r="PAJ36" s="76"/>
      <c r="PAK36" s="76"/>
      <c r="PAL36" s="76"/>
      <c r="PAM36" s="76"/>
      <c r="PAN36" s="76"/>
      <c r="PAO36" s="76"/>
      <c r="PAP36" s="76"/>
      <c r="PAQ36" s="76"/>
      <c r="PAR36" s="76"/>
      <c r="PAS36" s="76"/>
      <c r="PAT36" s="76"/>
      <c r="PAU36" s="76"/>
      <c r="PAV36" s="76"/>
      <c r="PAW36" s="76"/>
      <c r="PAX36" s="76"/>
      <c r="PAY36" s="76"/>
      <c r="PAZ36" s="76"/>
      <c r="PBA36" s="76"/>
      <c r="PBB36" s="76"/>
      <c r="PBC36" s="76"/>
      <c r="PBD36" s="76"/>
      <c r="PBE36" s="76"/>
      <c r="PBF36" s="76"/>
      <c r="PBG36" s="76"/>
      <c r="PBH36" s="76"/>
      <c r="PBI36" s="76"/>
      <c r="PBJ36" s="76"/>
      <c r="PBK36" s="76"/>
      <c r="PBL36" s="76"/>
      <c r="PBM36" s="76"/>
      <c r="PBN36" s="76"/>
      <c r="PBO36" s="76"/>
      <c r="PBP36" s="76"/>
      <c r="PBQ36" s="76"/>
      <c r="PBR36" s="76"/>
      <c r="PBS36" s="76"/>
      <c r="PBT36" s="76"/>
      <c r="PBU36" s="76"/>
      <c r="PBV36" s="76"/>
      <c r="PBW36" s="76"/>
      <c r="PBX36" s="76"/>
      <c r="PBY36" s="76"/>
      <c r="PBZ36" s="76"/>
      <c r="PCA36" s="76"/>
      <c r="PCB36" s="76"/>
      <c r="PCC36" s="76"/>
      <c r="PCD36" s="76"/>
      <c r="PCE36" s="76"/>
      <c r="PCF36" s="76"/>
      <c r="PCG36" s="76"/>
      <c r="PCH36" s="76"/>
      <c r="PCI36" s="76"/>
      <c r="PCJ36" s="76"/>
      <c r="PCK36" s="76"/>
      <c r="PCL36" s="76"/>
      <c r="PCM36" s="76"/>
      <c r="PCN36" s="76"/>
      <c r="PCO36" s="76"/>
      <c r="PCP36" s="76"/>
      <c r="PCQ36" s="76"/>
      <c r="PCR36" s="76"/>
      <c r="PCS36" s="76"/>
      <c r="PCT36" s="76"/>
      <c r="PCU36" s="76"/>
      <c r="PCV36" s="76"/>
      <c r="PCW36" s="76"/>
      <c r="PCX36" s="76"/>
      <c r="PCY36" s="76"/>
      <c r="PCZ36" s="76"/>
      <c r="PDA36" s="76"/>
      <c r="PDB36" s="76"/>
      <c r="PDC36" s="76"/>
      <c r="PDD36" s="76"/>
      <c r="PDE36" s="76"/>
      <c r="PDF36" s="76"/>
      <c r="PDG36" s="76"/>
      <c r="PDH36" s="76"/>
      <c r="PDI36" s="76"/>
      <c r="PDJ36" s="76"/>
      <c r="PDK36" s="76"/>
      <c r="PDL36" s="76"/>
      <c r="PDM36" s="76"/>
      <c r="PDN36" s="76"/>
      <c r="PDO36" s="76"/>
      <c r="PDP36" s="76"/>
      <c r="PDQ36" s="76"/>
      <c r="PDR36" s="76"/>
      <c r="PDS36" s="76"/>
      <c r="PDT36" s="76"/>
      <c r="PDU36" s="76"/>
      <c r="PDV36" s="76"/>
      <c r="PDW36" s="76"/>
      <c r="PDX36" s="76"/>
      <c r="PDY36" s="76"/>
      <c r="PDZ36" s="76"/>
      <c r="PEA36" s="76"/>
      <c r="PEB36" s="76"/>
      <c r="PEC36" s="76"/>
      <c r="PED36" s="76"/>
      <c r="PEE36" s="76"/>
      <c r="PEF36" s="76"/>
      <c r="PEG36" s="76"/>
      <c r="PEH36" s="76"/>
      <c r="PEI36" s="76"/>
      <c r="PEJ36" s="76"/>
      <c r="PEK36" s="76"/>
      <c r="PEL36" s="76"/>
      <c r="PEM36" s="76"/>
      <c r="PEN36" s="76"/>
      <c r="PEO36" s="76"/>
      <c r="PEP36" s="76"/>
      <c r="PEQ36" s="76"/>
      <c r="PER36" s="76"/>
      <c r="PES36" s="76"/>
      <c r="PET36" s="76"/>
      <c r="PEU36" s="76"/>
      <c r="PEV36" s="76"/>
      <c r="PEW36" s="76"/>
      <c r="PEX36" s="76"/>
      <c r="PEY36" s="76"/>
      <c r="PEZ36" s="76"/>
      <c r="PFA36" s="76"/>
      <c r="PFB36" s="76"/>
      <c r="PFC36" s="76"/>
      <c r="PFD36" s="76"/>
      <c r="PFE36" s="76"/>
      <c r="PFF36" s="76"/>
      <c r="PFG36" s="76"/>
      <c r="PFH36" s="76"/>
      <c r="PFI36" s="76"/>
      <c r="PFJ36" s="76"/>
      <c r="PFK36" s="76"/>
      <c r="PFL36" s="76"/>
      <c r="PFM36" s="76"/>
      <c r="PFN36" s="76"/>
      <c r="PFO36" s="76"/>
      <c r="PFP36" s="76"/>
      <c r="PFQ36" s="76"/>
      <c r="PFR36" s="76"/>
      <c r="PFS36" s="76"/>
      <c r="PFT36" s="76"/>
      <c r="PFU36" s="76"/>
      <c r="PFV36" s="76"/>
      <c r="PFW36" s="76"/>
      <c r="PFX36" s="76"/>
      <c r="PFY36" s="76"/>
      <c r="PFZ36" s="76"/>
      <c r="PGA36" s="76"/>
      <c r="PGB36" s="76"/>
      <c r="PGC36" s="76"/>
      <c r="PGD36" s="76"/>
      <c r="PGE36" s="76"/>
      <c r="PGF36" s="76"/>
      <c r="PGG36" s="76"/>
      <c r="PGH36" s="76"/>
      <c r="PGI36" s="76"/>
      <c r="PGJ36" s="76"/>
      <c r="PGK36" s="76"/>
      <c r="PGL36" s="76"/>
      <c r="PGM36" s="76"/>
      <c r="PGN36" s="76"/>
      <c r="PGO36" s="76"/>
      <c r="PGP36" s="76"/>
      <c r="PGQ36" s="76"/>
      <c r="PGR36" s="76"/>
      <c r="PGS36" s="76"/>
      <c r="PGT36" s="76"/>
      <c r="PGU36" s="76"/>
      <c r="PGV36" s="76"/>
      <c r="PGW36" s="76"/>
      <c r="PGX36" s="76"/>
      <c r="PGY36" s="76"/>
      <c r="PGZ36" s="76"/>
      <c r="PHA36" s="76"/>
      <c r="PHB36" s="76"/>
      <c r="PHC36" s="76"/>
      <c r="PHD36" s="76"/>
      <c r="PHE36" s="76"/>
      <c r="PHF36" s="76"/>
      <c r="PHG36" s="76"/>
      <c r="PHH36" s="76"/>
      <c r="PHI36" s="76"/>
      <c r="PHJ36" s="76"/>
      <c r="PHK36" s="76"/>
      <c r="PHL36" s="76"/>
      <c r="PHM36" s="76"/>
      <c r="PHN36" s="76"/>
      <c r="PHO36" s="76"/>
      <c r="PHP36" s="76"/>
      <c r="PHQ36" s="76"/>
      <c r="PHR36" s="76"/>
      <c r="PHS36" s="76"/>
      <c r="PHT36" s="76"/>
      <c r="PHU36" s="76"/>
      <c r="PHV36" s="76"/>
      <c r="PHW36" s="76"/>
      <c r="PHX36" s="76"/>
      <c r="PHY36" s="76"/>
      <c r="PHZ36" s="76"/>
      <c r="PIA36" s="76"/>
      <c r="PIB36" s="76"/>
      <c r="PIC36" s="76"/>
      <c r="PID36" s="76"/>
      <c r="PIE36" s="76"/>
      <c r="PIF36" s="76"/>
      <c r="PIG36" s="76"/>
      <c r="PIH36" s="76"/>
      <c r="PII36" s="76"/>
      <c r="PIJ36" s="76"/>
      <c r="PIK36" s="76"/>
      <c r="PIL36" s="76"/>
      <c r="PIM36" s="76"/>
      <c r="PIN36" s="76"/>
      <c r="PIO36" s="76"/>
      <c r="PIP36" s="76"/>
      <c r="PIQ36" s="76"/>
      <c r="PIR36" s="76"/>
      <c r="PIS36" s="76"/>
      <c r="PIT36" s="76"/>
      <c r="PIU36" s="76"/>
      <c r="PIV36" s="76"/>
      <c r="PIW36" s="76"/>
      <c r="PIX36" s="76"/>
      <c r="PIY36" s="76"/>
      <c r="PIZ36" s="76"/>
      <c r="PJA36" s="76"/>
      <c r="PJB36" s="76"/>
      <c r="PJC36" s="76"/>
      <c r="PJD36" s="76"/>
      <c r="PJE36" s="76"/>
      <c r="PJF36" s="76"/>
      <c r="PJG36" s="76"/>
      <c r="PJH36" s="76"/>
      <c r="PJI36" s="76"/>
      <c r="PJJ36" s="76"/>
      <c r="PJK36" s="76"/>
      <c r="PJL36" s="76"/>
      <c r="PJM36" s="76"/>
      <c r="PJN36" s="76"/>
      <c r="PJO36" s="76"/>
      <c r="PJP36" s="76"/>
      <c r="PJQ36" s="76"/>
      <c r="PJR36" s="76"/>
      <c r="PJS36" s="76"/>
      <c r="PJT36" s="76"/>
      <c r="PJU36" s="76"/>
      <c r="PJV36" s="76"/>
      <c r="PJW36" s="76"/>
      <c r="PJX36" s="76"/>
      <c r="PJY36" s="76"/>
      <c r="PJZ36" s="76"/>
      <c r="PKA36" s="76"/>
      <c r="PKB36" s="76"/>
      <c r="PKC36" s="76"/>
      <c r="PKD36" s="76"/>
      <c r="PKE36" s="76"/>
      <c r="PKF36" s="76"/>
      <c r="PKG36" s="76"/>
      <c r="PKH36" s="76"/>
      <c r="PKI36" s="76"/>
      <c r="PKJ36" s="76"/>
      <c r="PKK36" s="76"/>
      <c r="PKL36" s="76"/>
      <c r="PKM36" s="76"/>
      <c r="PKN36" s="76"/>
      <c r="PKO36" s="76"/>
      <c r="PKP36" s="76"/>
      <c r="PKQ36" s="76"/>
      <c r="PKR36" s="76"/>
      <c r="PKS36" s="76"/>
      <c r="PKT36" s="76"/>
      <c r="PKU36" s="76"/>
      <c r="PKV36" s="76"/>
      <c r="PKW36" s="76"/>
      <c r="PKX36" s="76"/>
      <c r="PKY36" s="76"/>
      <c r="PKZ36" s="76"/>
      <c r="PLA36" s="76"/>
      <c r="PLB36" s="76"/>
      <c r="PLC36" s="76"/>
      <c r="PLD36" s="76"/>
      <c r="PLE36" s="76"/>
      <c r="PLF36" s="76"/>
      <c r="PLG36" s="76"/>
      <c r="PLH36" s="76"/>
      <c r="PLI36" s="76"/>
      <c r="PLJ36" s="76"/>
      <c r="PLK36" s="76"/>
      <c r="PLL36" s="76"/>
      <c r="PLM36" s="76"/>
      <c r="PLN36" s="76"/>
      <c r="PLO36" s="76"/>
      <c r="PLP36" s="76"/>
      <c r="PLQ36" s="76"/>
      <c r="PLR36" s="76"/>
      <c r="PLS36" s="76"/>
      <c r="PLT36" s="76"/>
      <c r="PLU36" s="76"/>
      <c r="PLV36" s="76"/>
      <c r="PLW36" s="76"/>
      <c r="PLX36" s="76"/>
      <c r="PLY36" s="76"/>
      <c r="PLZ36" s="76"/>
      <c r="PMA36" s="76"/>
      <c r="PMB36" s="76"/>
      <c r="PMC36" s="76"/>
      <c r="PMD36" s="76"/>
      <c r="PME36" s="76"/>
      <c r="PMF36" s="76"/>
      <c r="PMG36" s="76"/>
      <c r="PMH36" s="76"/>
      <c r="PMI36" s="76"/>
      <c r="PMJ36" s="76"/>
      <c r="PMK36" s="76"/>
      <c r="PML36" s="76"/>
      <c r="PMM36" s="76"/>
      <c r="PMN36" s="76"/>
      <c r="PMO36" s="76"/>
      <c r="PMP36" s="76"/>
      <c r="PMQ36" s="76"/>
      <c r="PMR36" s="76"/>
      <c r="PMS36" s="76"/>
      <c r="PMT36" s="76"/>
      <c r="PMU36" s="76"/>
      <c r="PMV36" s="76"/>
      <c r="PMW36" s="76"/>
      <c r="PMX36" s="76"/>
      <c r="PMY36" s="76"/>
      <c r="PMZ36" s="76"/>
      <c r="PNA36" s="76"/>
      <c r="PNB36" s="76"/>
      <c r="PNC36" s="76"/>
      <c r="PND36" s="76"/>
      <c r="PNE36" s="76"/>
      <c r="PNF36" s="76"/>
      <c r="PNG36" s="76"/>
      <c r="PNH36" s="76"/>
      <c r="PNI36" s="76"/>
      <c r="PNJ36" s="76"/>
      <c r="PNK36" s="76"/>
      <c r="PNL36" s="76"/>
      <c r="PNM36" s="76"/>
      <c r="PNN36" s="76"/>
      <c r="PNO36" s="76"/>
      <c r="PNP36" s="76"/>
      <c r="PNQ36" s="76"/>
      <c r="PNR36" s="76"/>
      <c r="PNS36" s="76"/>
      <c r="PNT36" s="76"/>
      <c r="PNU36" s="76"/>
      <c r="PNV36" s="76"/>
      <c r="PNW36" s="76"/>
      <c r="PNX36" s="76"/>
      <c r="PNY36" s="76"/>
      <c r="PNZ36" s="76"/>
      <c r="POA36" s="76"/>
      <c r="POB36" s="76"/>
      <c r="POC36" s="76"/>
      <c r="POD36" s="76"/>
      <c r="POE36" s="76"/>
      <c r="POF36" s="76"/>
      <c r="POG36" s="76"/>
      <c r="POH36" s="76"/>
      <c r="POI36" s="76"/>
      <c r="POJ36" s="76"/>
      <c r="POK36" s="76"/>
      <c r="POL36" s="76"/>
      <c r="POM36" s="76"/>
      <c r="PON36" s="76"/>
      <c r="POO36" s="76"/>
      <c r="POP36" s="76"/>
      <c r="POQ36" s="76"/>
      <c r="POR36" s="76"/>
      <c r="POS36" s="76"/>
      <c r="POT36" s="76"/>
      <c r="POU36" s="76"/>
      <c r="POV36" s="76"/>
      <c r="POW36" s="76"/>
      <c r="POX36" s="76"/>
      <c r="POY36" s="76"/>
      <c r="POZ36" s="76"/>
      <c r="PPA36" s="76"/>
      <c r="PPB36" s="76"/>
      <c r="PPC36" s="76"/>
      <c r="PPD36" s="76"/>
      <c r="PPE36" s="76"/>
      <c r="PPF36" s="76"/>
      <c r="PPG36" s="76"/>
      <c r="PPH36" s="76"/>
      <c r="PPI36" s="76"/>
      <c r="PPJ36" s="76"/>
      <c r="PPK36" s="76"/>
      <c r="PPL36" s="76"/>
      <c r="PPM36" s="76"/>
      <c r="PPN36" s="76"/>
      <c r="PPO36" s="76"/>
      <c r="PPP36" s="76"/>
      <c r="PPQ36" s="76"/>
      <c r="PPR36" s="76"/>
      <c r="PPS36" s="76"/>
      <c r="PPT36" s="76"/>
      <c r="PPU36" s="76"/>
      <c r="PPV36" s="76"/>
      <c r="PPW36" s="76"/>
      <c r="PPX36" s="76"/>
      <c r="PPY36" s="76"/>
      <c r="PPZ36" s="76"/>
      <c r="PQA36" s="76"/>
      <c r="PQB36" s="76"/>
      <c r="PQC36" s="76"/>
      <c r="PQD36" s="76"/>
      <c r="PQE36" s="76"/>
      <c r="PQF36" s="76"/>
      <c r="PQG36" s="76"/>
      <c r="PQH36" s="76"/>
      <c r="PQI36" s="76"/>
      <c r="PQJ36" s="76"/>
      <c r="PQK36" s="76"/>
      <c r="PQL36" s="76"/>
      <c r="PQM36" s="76"/>
      <c r="PQN36" s="76"/>
      <c r="PQO36" s="76"/>
      <c r="PQP36" s="76"/>
      <c r="PQQ36" s="76"/>
      <c r="PQR36" s="76"/>
      <c r="PQS36" s="76"/>
      <c r="PQT36" s="76"/>
      <c r="PQU36" s="76"/>
      <c r="PQV36" s="76"/>
      <c r="PQW36" s="76"/>
      <c r="PQX36" s="76"/>
      <c r="PQY36" s="76"/>
      <c r="PQZ36" s="76"/>
      <c r="PRA36" s="76"/>
      <c r="PRB36" s="76"/>
      <c r="PRC36" s="76"/>
      <c r="PRD36" s="76"/>
      <c r="PRE36" s="76"/>
      <c r="PRF36" s="76"/>
      <c r="PRG36" s="76"/>
      <c r="PRH36" s="76"/>
      <c r="PRI36" s="76"/>
      <c r="PRJ36" s="76"/>
      <c r="PRK36" s="76"/>
      <c r="PRL36" s="76"/>
      <c r="PRM36" s="76"/>
      <c r="PRN36" s="76"/>
      <c r="PRO36" s="76"/>
      <c r="PRP36" s="76"/>
      <c r="PRQ36" s="76"/>
      <c r="PRR36" s="76"/>
      <c r="PRS36" s="76"/>
      <c r="PRT36" s="76"/>
      <c r="PRU36" s="76"/>
      <c r="PRV36" s="76"/>
      <c r="PRW36" s="76"/>
      <c r="PRX36" s="76"/>
      <c r="PRY36" s="76"/>
      <c r="PRZ36" s="76"/>
      <c r="PSA36" s="76"/>
      <c r="PSB36" s="76"/>
      <c r="PSC36" s="76"/>
      <c r="PSD36" s="76"/>
      <c r="PSE36" s="76"/>
      <c r="PSF36" s="76"/>
      <c r="PSG36" s="76"/>
      <c r="PSH36" s="76"/>
      <c r="PSI36" s="76"/>
      <c r="PSJ36" s="76"/>
      <c r="PSK36" s="76"/>
      <c r="PSL36" s="76"/>
      <c r="PSM36" s="76"/>
      <c r="PSN36" s="76"/>
      <c r="PSO36" s="76"/>
      <c r="PSP36" s="76"/>
      <c r="PSQ36" s="76"/>
      <c r="PSR36" s="76"/>
      <c r="PSS36" s="76"/>
      <c r="PST36" s="76"/>
      <c r="PSU36" s="76"/>
      <c r="PSV36" s="76"/>
      <c r="PSW36" s="76"/>
      <c r="PSX36" s="76"/>
      <c r="PSY36" s="76"/>
      <c r="PSZ36" s="76"/>
      <c r="PTA36" s="76"/>
      <c r="PTB36" s="76"/>
      <c r="PTC36" s="76"/>
      <c r="PTD36" s="76"/>
      <c r="PTE36" s="76"/>
      <c r="PTF36" s="76"/>
      <c r="PTG36" s="76"/>
      <c r="PTH36" s="76"/>
      <c r="PTI36" s="76"/>
      <c r="PTJ36" s="76"/>
      <c r="PTK36" s="76"/>
      <c r="PTL36" s="76"/>
      <c r="PTM36" s="76"/>
      <c r="PTN36" s="76"/>
      <c r="PTO36" s="76"/>
      <c r="PTP36" s="76"/>
      <c r="PTQ36" s="76"/>
      <c r="PTR36" s="76"/>
      <c r="PTS36" s="76"/>
      <c r="PTT36" s="76"/>
      <c r="PTU36" s="76"/>
      <c r="PTV36" s="76"/>
      <c r="PTW36" s="76"/>
      <c r="PTX36" s="76"/>
      <c r="PTY36" s="76"/>
      <c r="PTZ36" s="76"/>
      <c r="PUA36" s="76"/>
      <c r="PUB36" s="76"/>
      <c r="PUC36" s="76"/>
      <c r="PUD36" s="76"/>
      <c r="PUE36" s="76"/>
      <c r="PUF36" s="76"/>
      <c r="PUG36" s="76"/>
      <c r="PUH36" s="76"/>
      <c r="PUI36" s="76"/>
      <c r="PUJ36" s="76"/>
      <c r="PUK36" s="76"/>
      <c r="PUL36" s="76"/>
      <c r="PUM36" s="76"/>
      <c r="PUN36" s="76"/>
      <c r="PUO36" s="76"/>
      <c r="PUP36" s="76"/>
      <c r="PUQ36" s="76"/>
      <c r="PUR36" s="76"/>
      <c r="PUS36" s="76"/>
      <c r="PUT36" s="76"/>
      <c r="PUU36" s="76"/>
      <c r="PUV36" s="76"/>
      <c r="PUW36" s="76"/>
      <c r="PUX36" s="76"/>
      <c r="PUY36" s="76"/>
      <c r="PUZ36" s="76"/>
      <c r="PVA36" s="76"/>
      <c r="PVB36" s="76"/>
      <c r="PVC36" s="76"/>
      <c r="PVD36" s="76"/>
      <c r="PVE36" s="76"/>
      <c r="PVF36" s="76"/>
      <c r="PVG36" s="76"/>
      <c r="PVH36" s="76"/>
      <c r="PVI36" s="76"/>
      <c r="PVJ36" s="76"/>
      <c r="PVK36" s="76"/>
      <c r="PVL36" s="76"/>
      <c r="PVM36" s="76"/>
      <c r="PVN36" s="76"/>
      <c r="PVO36" s="76"/>
      <c r="PVP36" s="76"/>
      <c r="PVQ36" s="76"/>
      <c r="PVR36" s="76"/>
      <c r="PVS36" s="76"/>
      <c r="PVT36" s="76"/>
      <c r="PVU36" s="76"/>
      <c r="PVV36" s="76"/>
      <c r="PVW36" s="76"/>
      <c r="PVX36" s="76"/>
      <c r="PVY36" s="76"/>
      <c r="PVZ36" s="76"/>
      <c r="PWA36" s="76"/>
      <c r="PWB36" s="76"/>
      <c r="PWC36" s="76"/>
      <c r="PWD36" s="76"/>
      <c r="PWE36" s="76"/>
      <c r="PWF36" s="76"/>
      <c r="PWG36" s="76"/>
      <c r="PWH36" s="76"/>
      <c r="PWI36" s="76"/>
      <c r="PWJ36" s="76"/>
      <c r="PWK36" s="76"/>
      <c r="PWL36" s="76"/>
      <c r="PWM36" s="76"/>
      <c r="PWN36" s="76"/>
      <c r="PWO36" s="76"/>
      <c r="PWP36" s="76"/>
      <c r="PWQ36" s="76"/>
      <c r="PWR36" s="76"/>
      <c r="PWS36" s="76"/>
      <c r="PWT36" s="76"/>
      <c r="PWU36" s="76"/>
      <c r="PWV36" s="76"/>
      <c r="PWW36" s="76"/>
      <c r="PWX36" s="76"/>
      <c r="PWY36" s="76"/>
      <c r="PWZ36" s="76"/>
      <c r="PXA36" s="76"/>
      <c r="PXB36" s="76"/>
      <c r="PXC36" s="76"/>
      <c r="PXD36" s="76"/>
      <c r="PXE36" s="76"/>
      <c r="PXF36" s="76"/>
      <c r="PXG36" s="76"/>
      <c r="PXH36" s="76"/>
      <c r="PXI36" s="76"/>
      <c r="PXJ36" s="76"/>
      <c r="PXK36" s="76"/>
      <c r="PXL36" s="76"/>
      <c r="PXM36" s="76"/>
      <c r="PXN36" s="76"/>
      <c r="PXO36" s="76"/>
      <c r="PXP36" s="76"/>
      <c r="PXQ36" s="76"/>
      <c r="PXR36" s="76"/>
      <c r="PXS36" s="76"/>
      <c r="PXT36" s="76"/>
      <c r="PXU36" s="76"/>
      <c r="PXV36" s="76"/>
      <c r="PXW36" s="76"/>
      <c r="PXX36" s="76"/>
      <c r="PXY36" s="76"/>
      <c r="PXZ36" s="76"/>
      <c r="PYA36" s="76"/>
      <c r="PYB36" s="76"/>
      <c r="PYC36" s="76"/>
      <c r="PYD36" s="76"/>
      <c r="PYE36" s="76"/>
      <c r="PYF36" s="76"/>
      <c r="PYG36" s="76"/>
      <c r="PYH36" s="76"/>
      <c r="PYI36" s="76"/>
      <c r="PYJ36" s="76"/>
      <c r="PYK36" s="76"/>
      <c r="PYL36" s="76"/>
      <c r="PYM36" s="76"/>
      <c r="PYN36" s="76"/>
      <c r="PYO36" s="76"/>
      <c r="PYP36" s="76"/>
      <c r="PYQ36" s="76"/>
      <c r="PYR36" s="76"/>
      <c r="PYS36" s="76"/>
      <c r="PYT36" s="76"/>
      <c r="PYU36" s="76"/>
      <c r="PYV36" s="76"/>
      <c r="PYW36" s="76"/>
      <c r="PYX36" s="76"/>
      <c r="PYY36" s="76"/>
      <c r="PYZ36" s="76"/>
      <c r="PZA36" s="76"/>
      <c r="PZB36" s="76"/>
      <c r="PZC36" s="76"/>
      <c r="PZD36" s="76"/>
      <c r="PZE36" s="76"/>
      <c r="PZF36" s="76"/>
      <c r="PZG36" s="76"/>
      <c r="PZH36" s="76"/>
      <c r="PZI36" s="76"/>
      <c r="PZJ36" s="76"/>
      <c r="PZK36" s="76"/>
      <c r="PZL36" s="76"/>
      <c r="PZM36" s="76"/>
      <c r="PZN36" s="76"/>
      <c r="PZO36" s="76"/>
      <c r="PZP36" s="76"/>
      <c r="PZQ36" s="76"/>
      <c r="PZR36" s="76"/>
      <c r="PZS36" s="76"/>
      <c r="PZT36" s="76"/>
      <c r="PZU36" s="76"/>
      <c r="PZV36" s="76"/>
      <c r="PZW36" s="76"/>
      <c r="PZX36" s="76"/>
      <c r="PZY36" s="76"/>
      <c r="PZZ36" s="76"/>
      <c r="QAA36" s="76"/>
      <c r="QAB36" s="76"/>
      <c r="QAC36" s="76"/>
      <c r="QAD36" s="76"/>
      <c r="QAE36" s="76"/>
      <c r="QAF36" s="76"/>
      <c r="QAG36" s="76"/>
      <c r="QAH36" s="76"/>
      <c r="QAI36" s="76"/>
      <c r="QAJ36" s="76"/>
      <c r="QAK36" s="76"/>
      <c r="QAL36" s="76"/>
      <c r="QAM36" s="76"/>
      <c r="QAN36" s="76"/>
      <c r="QAO36" s="76"/>
      <c r="QAP36" s="76"/>
      <c r="QAQ36" s="76"/>
      <c r="QAR36" s="76"/>
      <c r="QAS36" s="76"/>
      <c r="QAT36" s="76"/>
      <c r="QAU36" s="76"/>
      <c r="QAV36" s="76"/>
      <c r="QAW36" s="76"/>
      <c r="QAX36" s="76"/>
      <c r="QAY36" s="76"/>
      <c r="QAZ36" s="76"/>
      <c r="QBA36" s="76"/>
      <c r="QBB36" s="76"/>
      <c r="QBC36" s="76"/>
      <c r="QBD36" s="76"/>
      <c r="QBE36" s="76"/>
      <c r="QBF36" s="76"/>
      <c r="QBG36" s="76"/>
      <c r="QBH36" s="76"/>
      <c r="QBI36" s="76"/>
      <c r="QBJ36" s="76"/>
      <c r="QBK36" s="76"/>
      <c r="QBL36" s="76"/>
      <c r="QBM36" s="76"/>
      <c r="QBN36" s="76"/>
      <c r="QBO36" s="76"/>
      <c r="QBP36" s="76"/>
      <c r="QBQ36" s="76"/>
      <c r="QBR36" s="76"/>
      <c r="QBS36" s="76"/>
      <c r="QBT36" s="76"/>
      <c r="QBU36" s="76"/>
      <c r="QBV36" s="76"/>
      <c r="QBW36" s="76"/>
      <c r="QBX36" s="76"/>
      <c r="QBY36" s="76"/>
      <c r="QBZ36" s="76"/>
      <c r="QCA36" s="76"/>
      <c r="QCB36" s="76"/>
      <c r="QCC36" s="76"/>
      <c r="QCD36" s="76"/>
      <c r="QCE36" s="76"/>
      <c r="QCF36" s="76"/>
      <c r="QCG36" s="76"/>
      <c r="QCH36" s="76"/>
      <c r="QCI36" s="76"/>
      <c r="QCJ36" s="76"/>
      <c r="QCK36" s="76"/>
      <c r="QCL36" s="76"/>
      <c r="QCM36" s="76"/>
      <c r="QCN36" s="76"/>
      <c r="QCO36" s="76"/>
      <c r="QCP36" s="76"/>
      <c r="QCQ36" s="76"/>
      <c r="QCR36" s="76"/>
      <c r="QCS36" s="76"/>
      <c r="QCT36" s="76"/>
      <c r="QCU36" s="76"/>
      <c r="QCV36" s="76"/>
      <c r="QCW36" s="76"/>
      <c r="QCX36" s="76"/>
      <c r="QCY36" s="76"/>
      <c r="QCZ36" s="76"/>
      <c r="QDA36" s="76"/>
      <c r="QDB36" s="76"/>
      <c r="QDC36" s="76"/>
      <c r="QDD36" s="76"/>
      <c r="QDE36" s="76"/>
      <c r="QDF36" s="76"/>
      <c r="QDG36" s="76"/>
      <c r="QDH36" s="76"/>
      <c r="QDI36" s="76"/>
      <c r="QDJ36" s="76"/>
      <c r="QDK36" s="76"/>
      <c r="QDL36" s="76"/>
      <c r="QDM36" s="76"/>
      <c r="QDN36" s="76"/>
      <c r="QDO36" s="76"/>
      <c r="QDP36" s="76"/>
      <c r="QDQ36" s="76"/>
      <c r="QDR36" s="76"/>
      <c r="QDS36" s="76"/>
      <c r="QDT36" s="76"/>
      <c r="QDU36" s="76"/>
      <c r="QDV36" s="76"/>
      <c r="QDW36" s="76"/>
      <c r="QDX36" s="76"/>
      <c r="QDY36" s="76"/>
      <c r="QDZ36" s="76"/>
      <c r="QEA36" s="76"/>
      <c r="QEB36" s="76"/>
      <c r="QEC36" s="76"/>
      <c r="QED36" s="76"/>
      <c r="QEE36" s="76"/>
      <c r="QEF36" s="76"/>
      <c r="QEG36" s="76"/>
      <c r="QEH36" s="76"/>
      <c r="QEI36" s="76"/>
      <c r="QEJ36" s="76"/>
      <c r="QEK36" s="76"/>
      <c r="QEL36" s="76"/>
      <c r="QEM36" s="76"/>
      <c r="QEN36" s="76"/>
      <c r="QEO36" s="76"/>
      <c r="QEP36" s="76"/>
      <c r="QEQ36" s="76"/>
      <c r="QER36" s="76"/>
      <c r="QES36" s="76"/>
      <c r="QET36" s="76"/>
      <c r="QEU36" s="76"/>
      <c r="QEV36" s="76"/>
      <c r="QEW36" s="76"/>
      <c r="QEX36" s="76"/>
      <c r="QEY36" s="76"/>
      <c r="QEZ36" s="76"/>
      <c r="QFA36" s="76"/>
      <c r="QFB36" s="76"/>
      <c r="QFC36" s="76"/>
      <c r="QFD36" s="76"/>
      <c r="QFE36" s="76"/>
      <c r="QFF36" s="76"/>
      <c r="QFG36" s="76"/>
      <c r="QFH36" s="76"/>
      <c r="QFI36" s="76"/>
      <c r="QFJ36" s="76"/>
      <c r="QFK36" s="76"/>
      <c r="QFL36" s="76"/>
      <c r="QFM36" s="76"/>
      <c r="QFN36" s="76"/>
      <c r="QFO36" s="76"/>
      <c r="QFP36" s="76"/>
      <c r="QFQ36" s="76"/>
      <c r="QFR36" s="76"/>
      <c r="QFS36" s="76"/>
      <c r="QFT36" s="76"/>
      <c r="QFU36" s="76"/>
      <c r="QFV36" s="76"/>
      <c r="QFW36" s="76"/>
      <c r="QFX36" s="76"/>
      <c r="QFY36" s="76"/>
      <c r="QFZ36" s="76"/>
      <c r="QGA36" s="76"/>
      <c r="QGB36" s="76"/>
      <c r="QGC36" s="76"/>
      <c r="QGD36" s="76"/>
      <c r="QGE36" s="76"/>
      <c r="QGF36" s="76"/>
      <c r="QGG36" s="76"/>
      <c r="QGH36" s="76"/>
      <c r="QGI36" s="76"/>
      <c r="QGJ36" s="76"/>
      <c r="QGK36" s="76"/>
      <c r="QGL36" s="76"/>
      <c r="QGM36" s="76"/>
      <c r="QGN36" s="76"/>
      <c r="QGO36" s="76"/>
      <c r="QGP36" s="76"/>
      <c r="QGQ36" s="76"/>
      <c r="QGR36" s="76"/>
      <c r="QGS36" s="76"/>
      <c r="QGT36" s="76"/>
      <c r="QGU36" s="76"/>
      <c r="QGV36" s="76"/>
      <c r="QGW36" s="76"/>
      <c r="QGX36" s="76"/>
      <c r="QGY36" s="76"/>
      <c r="QGZ36" s="76"/>
      <c r="QHA36" s="76"/>
      <c r="QHB36" s="76"/>
      <c r="QHC36" s="76"/>
      <c r="QHD36" s="76"/>
      <c r="QHE36" s="76"/>
      <c r="QHF36" s="76"/>
      <c r="QHG36" s="76"/>
      <c r="QHH36" s="76"/>
      <c r="QHI36" s="76"/>
      <c r="QHJ36" s="76"/>
      <c r="QHK36" s="76"/>
      <c r="QHL36" s="76"/>
      <c r="QHM36" s="76"/>
      <c r="QHN36" s="76"/>
      <c r="QHO36" s="76"/>
      <c r="QHP36" s="76"/>
      <c r="QHQ36" s="76"/>
      <c r="QHR36" s="76"/>
      <c r="QHS36" s="76"/>
      <c r="QHT36" s="76"/>
      <c r="QHU36" s="76"/>
      <c r="QHV36" s="76"/>
      <c r="QHW36" s="76"/>
      <c r="QHX36" s="76"/>
      <c r="QHY36" s="76"/>
      <c r="QHZ36" s="76"/>
      <c r="QIA36" s="76"/>
      <c r="QIB36" s="76"/>
      <c r="QIC36" s="76"/>
      <c r="QID36" s="76"/>
      <c r="QIE36" s="76"/>
      <c r="QIF36" s="76"/>
      <c r="QIG36" s="76"/>
      <c r="QIH36" s="76"/>
      <c r="QII36" s="76"/>
      <c r="QIJ36" s="76"/>
      <c r="QIK36" s="76"/>
      <c r="QIL36" s="76"/>
      <c r="QIM36" s="76"/>
      <c r="QIN36" s="76"/>
      <c r="QIO36" s="76"/>
      <c r="QIP36" s="76"/>
      <c r="QIQ36" s="76"/>
      <c r="QIR36" s="76"/>
      <c r="QIS36" s="76"/>
      <c r="QIT36" s="76"/>
      <c r="QIU36" s="76"/>
      <c r="QIV36" s="76"/>
      <c r="QIW36" s="76"/>
      <c r="QIX36" s="76"/>
      <c r="QIY36" s="76"/>
      <c r="QIZ36" s="76"/>
      <c r="QJA36" s="76"/>
      <c r="QJB36" s="76"/>
      <c r="QJC36" s="76"/>
      <c r="QJD36" s="76"/>
      <c r="QJE36" s="76"/>
      <c r="QJF36" s="76"/>
      <c r="QJG36" s="76"/>
      <c r="QJH36" s="76"/>
      <c r="QJI36" s="76"/>
      <c r="QJJ36" s="76"/>
      <c r="QJK36" s="76"/>
      <c r="QJL36" s="76"/>
      <c r="QJM36" s="76"/>
      <c r="QJN36" s="76"/>
      <c r="QJO36" s="76"/>
      <c r="QJP36" s="76"/>
      <c r="QJQ36" s="76"/>
      <c r="QJR36" s="76"/>
      <c r="QJS36" s="76"/>
      <c r="QJT36" s="76"/>
      <c r="QJU36" s="76"/>
      <c r="QJV36" s="76"/>
      <c r="QJW36" s="76"/>
      <c r="QJX36" s="76"/>
      <c r="QJY36" s="76"/>
      <c r="QJZ36" s="76"/>
      <c r="QKA36" s="76"/>
      <c r="QKB36" s="76"/>
      <c r="QKC36" s="76"/>
      <c r="QKD36" s="76"/>
      <c r="QKE36" s="76"/>
      <c r="QKF36" s="76"/>
      <c r="QKG36" s="76"/>
      <c r="QKH36" s="76"/>
      <c r="QKI36" s="76"/>
      <c r="QKJ36" s="76"/>
      <c r="QKK36" s="76"/>
      <c r="QKL36" s="76"/>
      <c r="QKM36" s="76"/>
      <c r="QKN36" s="76"/>
      <c r="QKO36" s="76"/>
      <c r="QKP36" s="76"/>
      <c r="QKQ36" s="76"/>
      <c r="QKR36" s="76"/>
      <c r="QKS36" s="76"/>
      <c r="QKT36" s="76"/>
      <c r="QKU36" s="76"/>
      <c r="QKV36" s="76"/>
      <c r="QKW36" s="76"/>
      <c r="QKX36" s="76"/>
      <c r="QKY36" s="76"/>
      <c r="QKZ36" s="76"/>
      <c r="QLA36" s="76"/>
      <c r="QLB36" s="76"/>
      <c r="QLC36" s="76"/>
      <c r="QLD36" s="76"/>
      <c r="QLE36" s="76"/>
      <c r="QLF36" s="76"/>
      <c r="QLG36" s="76"/>
      <c r="QLH36" s="76"/>
      <c r="QLI36" s="76"/>
      <c r="QLJ36" s="76"/>
      <c r="QLK36" s="76"/>
      <c r="QLL36" s="76"/>
      <c r="QLM36" s="76"/>
      <c r="QLN36" s="76"/>
      <c r="QLO36" s="76"/>
      <c r="QLP36" s="76"/>
      <c r="QLQ36" s="76"/>
      <c r="QLR36" s="76"/>
      <c r="QLS36" s="76"/>
      <c r="QLT36" s="76"/>
      <c r="QLU36" s="76"/>
      <c r="QLV36" s="76"/>
      <c r="QLW36" s="76"/>
      <c r="QLX36" s="76"/>
      <c r="QLY36" s="76"/>
      <c r="QLZ36" s="76"/>
      <c r="QMA36" s="76"/>
      <c r="QMB36" s="76"/>
      <c r="QMC36" s="76"/>
      <c r="QMD36" s="76"/>
      <c r="QME36" s="76"/>
      <c r="QMF36" s="76"/>
      <c r="QMG36" s="76"/>
      <c r="QMH36" s="76"/>
      <c r="QMI36" s="76"/>
      <c r="QMJ36" s="76"/>
      <c r="QMK36" s="76"/>
      <c r="QML36" s="76"/>
      <c r="QMM36" s="76"/>
      <c r="QMN36" s="76"/>
      <c r="QMO36" s="76"/>
      <c r="QMP36" s="76"/>
      <c r="QMQ36" s="76"/>
      <c r="QMR36" s="76"/>
      <c r="QMS36" s="76"/>
      <c r="QMT36" s="76"/>
      <c r="QMU36" s="76"/>
      <c r="QMV36" s="76"/>
      <c r="QMW36" s="76"/>
      <c r="QMX36" s="76"/>
      <c r="QMY36" s="76"/>
      <c r="QMZ36" s="76"/>
      <c r="QNA36" s="76"/>
      <c r="QNB36" s="76"/>
      <c r="QNC36" s="76"/>
      <c r="QND36" s="76"/>
      <c r="QNE36" s="76"/>
      <c r="QNF36" s="76"/>
      <c r="QNG36" s="76"/>
      <c r="QNH36" s="76"/>
      <c r="QNI36" s="76"/>
      <c r="QNJ36" s="76"/>
      <c r="QNK36" s="76"/>
      <c r="QNL36" s="76"/>
      <c r="QNM36" s="76"/>
      <c r="QNN36" s="76"/>
      <c r="QNO36" s="76"/>
      <c r="QNP36" s="76"/>
      <c r="QNQ36" s="76"/>
      <c r="QNR36" s="76"/>
      <c r="QNS36" s="76"/>
      <c r="QNT36" s="76"/>
      <c r="QNU36" s="76"/>
      <c r="QNV36" s="76"/>
      <c r="QNW36" s="76"/>
      <c r="QNX36" s="76"/>
      <c r="QNY36" s="76"/>
      <c r="QNZ36" s="76"/>
      <c r="QOA36" s="76"/>
      <c r="QOB36" s="76"/>
      <c r="QOC36" s="76"/>
      <c r="QOD36" s="76"/>
      <c r="QOE36" s="76"/>
      <c r="QOF36" s="76"/>
      <c r="QOG36" s="76"/>
      <c r="QOH36" s="76"/>
      <c r="QOI36" s="76"/>
      <c r="QOJ36" s="76"/>
      <c r="QOK36" s="76"/>
      <c r="QOL36" s="76"/>
      <c r="QOM36" s="76"/>
      <c r="QON36" s="76"/>
      <c r="QOO36" s="76"/>
      <c r="QOP36" s="76"/>
      <c r="QOQ36" s="76"/>
      <c r="QOR36" s="76"/>
      <c r="QOS36" s="76"/>
      <c r="QOT36" s="76"/>
      <c r="QOU36" s="76"/>
      <c r="QOV36" s="76"/>
      <c r="QOW36" s="76"/>
      <c r="QOX36" s="76"/>
      <c r="QOY36" s="76"/>
      <c r="QOZ36" s="76"/>
      <c r="QPA36" s="76"/>
      <c r="QPB36" s="76"/>
      <c r="QPC36" s="76"/>
      <c r="QPD36" s="76"/>
      <c r="QPE36" s="76"/>
      <c r="QPF36" s="76"/>
      <c r="QPG36" s="76"/>
      <c r="QPH36" s="76"/>
      <c r="QPI36" s="76"/>
      <c r="QPJ36" s="76"/>
      <c r="QPK36" s="76"/>
      <c r="QPL36" s="76"/>
      <c r="QPM36" s="76"/>
      <c r="QPN36" s="76"/>
      <c r="QPO36" s="76"/>
      <c r="QPP36" s="76"/>
      <c r="QPQ36" s="76"/>
      <c r="QPR36" s="76"/>
      <c r="QPS36" s="76"/>
      <c r="QPT36" s="76"/>
      <c r="QPU36" s="76"/>
      <c r="QPV36" s="76"/>
      <c r="QPW36" s="76"/>
      <c r="QPX36" s="76"/>
      <c r="QPY36" s="76"/>
      <c r="QPZ36" s="76"/>
      <c r="QQA36" s="76"/>
      <c r="QQB36" s="76"/>
      <c r="QQC36" s="76"/>
      <c r="QQD36" s="76"/>
      <c r="QQE36" s="76"/>
      <c r="QQF36" s="76"/>
      <c r="QQG36" s="76"/>
      <c r="QQH36" s="76"/>
      <c r="QQI36" s="76"/>
      <c r="QQJ36" s="76"/>
      <c r="QQK36" s="76"/>
      <c r="QQL36" s="76"/>
      <c r="QQM36" s="76"/>
      <c r="QQN36" s="76"/>
      <c r="QQO36" s="76"/>
      <c r="QQP36" s="76"/>
      <c r="QQQ36" s="76"/>
      <c r="QQR36" s="76"/>
      <c r="QQS36" s="76"/>
      <c r="QQT36" s="76"/>
      <c r="QQU36" s="76"/>
      <c r="QQV36" s="76"/>
      <c r="QQW36" s="76"/>
      <c r="QQX36" s="76"/>
      <c r="QQY36" s="76"/>
      <c r="QQZ36" s="76"/>
      <c r="QRA36" s="76"/>
      <c r="QRB36" s="76"/>
      <c r="QRC36" s="76"/>
      <c r="QRD36" s="76"/>
      <c r="QRE36" s="76"/>
      <c r="QRF36" s="76"/>
      <c r="QRG36" s="76"/>
      <c r="QRH36" s="76"/>
      <c r="QRI36" s="76"/>
      <c r="QRJ36" s="76"/>
      <c r="QRK36" s="76"/>
      <c r="QRL36" s="76"/>
      <c r="QRM36" s="76"/>
      <c r="QRN36" s="76"/>
      <c r="QRO36" s="76"/>
      <c r="QRP36" s="76"/>
      <c r="QRQ36" s="76"/>
      <c r="QRR36" s="76"/>
      <c r="QRS36" s="76"/>
      <c r="QRT36" s="76"/>
      <c r="QRU36" s="76"/>
      <c r="QRV36" s="76"/>
      <c r="QRW36" s="76"/>
      <c r="QRX36" s="76"/>
      <c r="QRY36" s="76"/>
      <c r="QRZ36" s="76"/>
      <c r="QSA36" s="76"/>
      <c r="QSB36" s="76"/>
      <c r="QSC36" s="76"/>
      <c r="QSD36" s="76"/>
      <c r="QSE36" s="76"/>
      <c r="QSF36" s="76"/>
      <c r="QSG36" s="76"/>
      <c r="QSH36" s="76"/>
      <c r="QSI36" s="76"/>
      <c r="QSJ36" s="76"/>
      <c r="QSK36" s="76"/>
      <c r="QSL36" s="76"/>
      <c r="QSM36" s="76"/>
      <c r="QSN36" s="76"/>
      <c r="QSO36" s="76"/>
      <c r="QSP36" s="76"/>
      <c r="QSQ36" s="76"/>
      <c r="QSR36" s="76"/>
      <c r="QSS36" s="76"/>
      <c r="QST36" s="76"/>
      <c r="QSU36" s="76"/>
      <c r="QSV36" s="76"/>
      <c r="QSW36" s="76"/>
      <c r="QSX36" s="76"/>
      <c r="QSY36" s="76"/>
      <c r="QSZ36" s="76"/>
      <c r="QTA36" s="76"/>
      <c r="QTB36" s="76"/>
      <c r="QTC36" s="76"/>
      <c r="QTD36" s="76"/>
      <c r="QTE36" s="76"/>
      <c r="QTF36" s="76"/>
      <c r="QTG36" s="76"/>
      <c r="QTH36" s="76"/>
      <c r="QTI36" s="76"/>
      <c r="QTJ36" s="76"/>
      <c r="QTK36" s="76"/>
      <c r="QTL36" s="76"/>
      <c r="QTM36" s="76"/>
      <c r="QTN36" s="76"/>
      <c r="QTO36" s="76"/>
      <c r="QTP36" s="76"/>
      <c r="QTQ36" s="76"/>
      <c r="QTR36" s="76"/>
      <c r="QTS36" s="76"/>
      <c r="QTT36" s="76"/>
      <c r="QTU36" s="76"/>
      <c r="QTV36" s="76"/>
      <c r="QTW36" s="76"/>
      <c r="QTX36" s="76"/>
      <c r="QTY36" s="76"/>
      <c r="QTZ36" s="76"/>
      <c r="QUA36" s="76"/>
      <c r="QUB36" s="76"/>
      <c r="QUC36" s="76"/>
      <c r="QUD36" s="76"/>
      <c r="QUE36" s="76"/>
      <c r="QUF36" s="76"/>
      <c r="QUG36" s="76"/>
      <c r="QUH36" s="76"/>
      <c r="QUI36" s="76"/>
      <c r="QUJ36" s="76"/>
      <c r="QUK36" s="76"/>
      <c r="QUL36" s="76"/>
      <c r="QUM36" s="76"/>
      <c r="QUN36" s="76"/>
      <c r="QUO36" s="76"/>
      <c r="QUP36" s="76"/>
      <c r="QUQ36" s="76"/>
      <c r="QUR36" s="76"/>
      <c r="QUS36" s="76"/>
      <c r="QUT36" s="76"/>
      <c r="QUU36" s="76"/>
      <c r="QUV36" s="76"/>
      <c r="QUW36" s="76"/>
      <c r="QUX36" s="76"/>
      <c r="QUY36" s="76"/>
      <c r="QUZ36" s="76"/>
      <c r="QVA36" s="76"/>
      <c r="QVB36" s="76"/>
      <c r="QVC36" s="76"/>
      <c r="QVD36" s="76"/>
      <c r="QVE36" s="76"/>
      <c r="QVF36" s="76"/>
      <c r="QVG36" s="76"/>
      <c r="QVH36" s="76"/>
      <c r="QVI36" s="76"/>
      <c r="QVJ36" s="76"/>
      <c r="QVK36" s="76"/>
      <c r="QVL36" s="76"/>
      <c r="QVM36" s="76"/>
      <c r="QVN36" s="76"/>
      <c r="QVO36" s="76"/>
      <c r="QVP36" s="76"/>
      <c r="QVQ36" s="76"/>
      <c r="QVR36" s="76"/>
      <c r="QVS36" s="76"/>
      <c r="QVT36" s="76"/>
      <c r="QVU36" s="76"/>
      <c r="QVV36" s="76"/>
      <c r="QVW36" s="76"/>
      <c r="QVX36" s="76"/>
      <c r="QVY36" s="76"/>
      <c r="QVZ36" s="76"/>
      <c r="QWA36" s="76"/>
      <c r="QWB36" s="76"/>
      <c r="QWC36" s="76"/>
      <c r="QWD36" s="76"/>
      <c r="QWE36" s="76"/>
      <c r="QWF36" s="76"/>
      <c r="QWG36" s="76"/>
      <c r="QWH36" s="76"/>
      <c r="QWI36" s="76"/>
      <c r="QWJ36" s="76"/>
      <c r="QWK36" s="76"/>
      <c r="QWL36" s="76"/>
      <c r="QWM36" s="76"/>
      <c r="QWN36" s="76"/>
      <c r="QWO36" s="76"/>
      <c r="QWP36" s="76"/>
      <c r="QWQ36" s="76"/>
      <c r="QWR36" s="76"/>
      <c r="QWS36" s="76"/>
      <c r="QWT36" s="76"/>
      <c r="QWU36" s="76"/>
      <c r="QWV36" s="76"/>
      <c r="QWW36" s="76"/>
      <c r="QWX36" s="76"/>
      <c r="QWY36" s="76"/>
      <c r="QWZ36" s="76"/>
      <c r="QXA36" s="76"/>
      <c r="QXB36" s="76"/>
      <c r="QXC36" s="76"/>
      <c r="QXD36" s="76"/>
      <c r="QXE36" s="76"/>
      <c r="QXF36" s="76"/>
      <c r="QXG36" s="76"/>
      <c r="QXH36" s="76"/>
      <c r="QXI36" s="76"/>
      <c r="QXJ36" s="76"/>
      <c r="QXK36" s="76"/>
      <c r="QXL36" s="76"/>
      <c r="QXM36" s="76"/>
      <c r="QXN36" s="76"/>
      <c r="QXO36" s="76"/>
      <c r="QXP36" s="76"/>
      <c r="QXQ36" s="76"/>
      <c r="QXR36" s="76"/>
      <c r="QXS36" s="76"/>
      <c r="QXT36" s="76"/>
      <c r="QXU36" s="76"/>
      <c r="QXV36" s="76"/>
      <c r="QXW36" s="76"/>
      <c r="QXX36" s="76"/>
      <c r="QXY36" s="76"/>
      <c r="QXZ36" s="76"/>
      <c r="QYA36" s="76"/>
      <c r="QYB36" s="76"/>
      <c r="QYC36" s="76"/>
      <c r="QYD36" s="76"/>
      <c r="QYE36" s="76"/>
      <c r="QYF36" s="76"/>
      <c r="QYG36" s="76"/>
      <c r="QYH36" s="76"/>
      <c r="QYI36" s="76"/>
      <c r="QYJ36" s="76"/>
      <c r="QYK36" s="76"/>
      <c r="QYL36" s="76"/>
      <c r="QYM36" s="76"/>
      <c r="QYN36" s="76"/>
      <c r="QYO36" s="76"/>
      <c r="QYP36" s="76"/>
      <c r="QYQ36" s="76"/>
      <c r="QYR36" s="76"/>
      <c r="QYS36" s="76"/>
      <c r="QYT36" s="76"/>
      <c r="QYU36" s="76"/>
      <c r="QYV36" s="76"/>
      <c r="QYW36" s="76"/>
      <c r="QYX36" s="76"/>
      <c r="QYY36" s="76"/>
      <c r="QYZ36" s="76"/>
      <c r="QZA36" s="76"/>
      <c r="QZB36" s="76"/>
      <c r="QZC36" s="76"/>
      <c r="QZD36" s="76"/>
      <c r="QZE36" s="76"/>
      <c r="QZF36" s="76"/>
      <c r="QZG36" s="76"/>
      <c r="QZH36" s="76"/>
      <c r="QZI36" s="76"/>
      <c r="QZJ36" s="76"/>
      <c r="QZK36" s="76"/>
      <c r="QZL36" s="76"/>
      <c r="QZM36" s="76"/>
      <c r="QZN36" s="76"/>
      <c r="QZO36" s="76"/>
      <c r="QZP36" s="76"/>
      <c r="QZQ36" s="76"/>
      <c r="QZR36" s="76"/>
      <c r="QZS36" s="76"/>
      <c r="QZT36" s="76"/>
      <c r="QZU36" s="76"/>
      <c r="QZV36" s="76"/>
      <c r="QZW36" s="76"/>
      <c r="QZX36" s="76"/>
      <c r="QZY36" s="76"/>
      <c r="QZZ36" s="76"/>
      <c r="RAA36" s="76"/>
      <c r="RAB36" s="76"/>
      <c r="RAC36" s="76"/>
      <c r="RAD36" s="76"/>
      <c r="RAE36" s="76"/>
      <c r="RAF36" s="76"/>
      <c r="RAG36" s="76"/>
      <c r="RAH36" s="76"/>
      <c r="RAI36" s="76"/>
      <c r="RAJ36" s="76"/>
      <c r="RAK36" s="76"/>
      <c r="RAL36" s="76"/>
      <c r="RAM36" s="76"/>
      <c r="RAN36" s="76"/>
      <c r="RAO36" s="76"/>
      <c r="RAP36" s="76"/>
      <c r="RAQ36" s="76"/>
      <c r="RAR36" s="76"/>
      <c r="RAS36" s="76"/>
      <c r="RAT36" s="76"/>
      <c r="RAU36" s="76"/>
      <c r="RAV36" s="76"/>
      <c r="RAW36" s="76"/>
      <c r="RAX36" s="76"/>
      <c r="RAY36" s="76"/>
      <c r="RAZ36" s="76"/>
      <c r="RBA36" s="76"/>
      <c r="RBB36" s="76"/>
      <c r="RBC36" s="76"/>
      <c r="RBD36" s="76"/>
      <c r="RBE36" s="76"/>
      <c r="RBF36" s="76"/>
      <c r="RBG36" s="76"/>
      <c r="RBH36" s="76"/>
      <c r="RBI36" s="76"/>
      <c r="RBJ36" s="76"/>
      <c r="RBK36" s="76"/>
      <c r="RBL36" s="76"/>
      <c r="RBM36" s="76"/>
      <c r="RBN36" s="76"/>
      <c r="RBO36" s="76"/>
      <c r="RBP36" s="76"/>
      <c r="RBQ36" s="76"/>
      <c r="RBR36" s="76"/>
      <c r="RBS36" s="76"/>
      <c r="RBT36" s="76"/>
      <c r="RBU36" s="76"/>
      <c r="RBV36" s="76"/>
      <c r="RBW36" s="76"/>
      <c r="RBX36" s="76"/>
      <c r="RBY36" s="76"/>
      <c r="RBZ36" s="76"/>
      <c r="RCA36" s="76"/>
      <c r="RCB36" s="76"/>
      <c r="RCC36" s="76"/>
      <c r="RCD36" s="76"/>
      <c r="RCE36" s="76"/>
      <c r="RCF36" s="76"/>
      <c r="RCG36" s="76"/>
      <c r="RCH36" s="76"/>
      <c r="RCI36" s="76"/>
      <c r="RCJ36" s="76"/>
      <c r="RCK36" s="76"/>
      <c r="RCL36" s="76"/>
      <c r="RCM36" s="76"/>
      <c r="RCN36" s="76"/>
      <c r="RCO36" s="76"/>
      <c r="RCP36" s="76"/>
      <c r="RCQ36" s="76"/>
      <c r="RCR36" s="76"/>
      <c r="RCS36" s="76"/>
      <c r="RCT36" s="76"/>
      <c r="RCU36" s="76"/>
      <c r="RCV36" s="76"/>
      <c r="RCW36" s="76"/>
      <c r="RCX36" s="76"/>
      <c r="RCY36" s="76"/>
      <c r="RCZ36" s="76"/>
      <c r="RDA36" s="76"/>
      <c r="RDB36" s="76"/>
      <c r="RDC36" s="76"/>
      <c r="RDD36" s="76"/>
      <c r="RDE36" s="76"/>
      <c r="RDF36" s="76"/>
      <c r="RDG36" s="76"/>
      <c r="RDH36" s="76"/>
      <c r="RDI36" s="76"/>
      <c r="RDJ36" s="76"/>
      <c r="RDK36" s="76"/>
      <c r="RDL36" s="76"/>
      <c r="RDM36" s="76"/>
      <c r="RDN36" s="76"/>
      <c r="RDO36" s="76"/>
      <c r="RDP36" s="76"/>
      <c r="RDQ36" s="76"/>
      <c r="RDR36" s="76"/>
      <c r="RDS36" s="76"/>
      <c r="RDT36" s="76"/>
      <c r="RDU36" s="76"/>
      <c r="RDV36" s="76"/>
      <c r="RDW36" s="76"/>
      <c r="RDX36" s="76"/>
      <c r="RDY36" s="76"/>
      <c r="RDZ36" s="76"/>
      <c r="REA36" s="76"/>
      <c r="REB36" s="76"/>
      <c r="REC36" s="76"/>
      <c r="RED36" s="76"/>
      <c r="REE36" s="76"/>
      <c r="REF36" s="76"/>
      <c r="REG36" s="76"/>
      <c r="REH36" s="76"/>
      <c r="REI36" s="76"/>
      <c r="REJ36" s="76"/>
      <c r="REK36" s="76"/>
      <c r="REL36" s="76"/>
      <c r="REM36" s="76"/>
      <c r="REN36" s="76"/>
      <c r="REO36" s="76"/>
      <c r="REP36" s="76"/>
      <c r="REQ36" s="76"/>
      <c r="RER36" s="76"/>
      <c r="RES36" s="76"/>
      <c r="RET36" s="76"/>
      <c r="REU36" s="76"/>
      <c r="REV36" s="76"/>
      <c r="REW36" s="76"/>
      <c r="REX36" s="76"/>
      <c r="REY36" s="76"/>
      <c r="REZ36" s="76"/>
      <c r="RFA36" s="76"/>
      <c r="RFB36" s="76"/>
      <c r="RFC36" s="76"/>
      <c r="RFD36" s="76"/>
      <c r="RFE36" s="76"/>
      <c r="RFF36" s="76"/>
      <c r="RFG36" s="76"/>
      <c r="RFH36" s="76"/>
      <c r="RFI36" s="76"/>
      <c r="RFJ36" s="76"/>
      <c r="RFK36" s="76"/>
      <c r="RFL36" s="76"/>
      <c r="RFM36" s="76"/>
      <c r="RFN36" s="76"/>
      <c r="RFO36" s="76"/>
      <c r="RFP36" s="76"/>
      <c r="RFQ36" s="76"/>
      <c r="RFR36" s="76"/>
      <c r="RFS36" s="76"/>
      <c r="RFT36" s="76"/>
      <c r="RFU36" s="76"/>
      <c r="RFV36" s="76"/>
      <c r="RFW36" s="76"/>
      <c r="RFX36" s="76"/>
      <c r="RFY36" s="76"/>
      <c r="RFZ36" s="76"/>
      <c r="RGA36" s="76"/>
      <c r="RGB36" s="76"/>
      <c r="RGC36" s="76"/>
      <c r="RGD36" s="76"/>
      <c r="RGE36" s="76"/>
      <c r="RGF36" s="76"/>
      <c r="RGG36" s="76"/>
      <c r="RGH36" s="76"/>
      <c r="RGI36" s="76"/>
      <c r="RGJ36" s="76"/>
      <c r="RGK36" s="76"/>
      <c r="RGL36" s="76"/>
      <c r="RGM36" s="76"/>
      <c r="RGN36" s="76"/>
      <c r="RGO36" s="76"/>
      <c r="RGP36" s="76"/>
      <c r="RGQ36" s="76"/>
      <c r="RGR36" s="76"/>
      <c r="RGS36" s="76"/>
      <c r="RGT36" s="76"/>
      <c r="RGU36" s="76"/>
      <c r="RGV36" s="76"/>
      <c r="RGW36" s="76"/>
      <c r="RGX36" s="76"/>
      <c r="RGY36" s="76"/>
      <c r="RGZ36" s="76"/>
      <c r="RHA36" s="76"/>
      <c r="RHB36" s="76"/>
      <c r="RHC36" s="76"/>
      <c r="RHD36" s="76"/>
      <c r="RHE36" s="76"/>
      <c r="RHF36" s="76"/>
      <c r="RHG36" s="76"/>
      <c r="RHH36" s="76"/>
      <c r="RHI36" s="76"/>
      <c r="RHJ36" s="76"/>
      <c r="RHK36" s="76"/>
      <c r="RHL36" s="76"/>
      <c r="RHM36" s="76"/>
      <c r="RHN36" s="76"/>
      <c r="RHO36" s="76"/>
      <c r="RHP36" s="76"/>
      <c r="RHQ36" s="76"/>
      <c r="RHR36" s="76"/>
      <c r="RHS36" s="76"/>
      <c r="RHT36" s="76"/>
      <c r="RHU36" s="76"/>
      <c r="RHV36" s="76"/>
      <c r="RHW36" s="76"/>
      <c r="RHX36" s="76"/>
      <c r="RHY36" s="76"/>
      <c r="RHZ36" s="76"/>
      <c r="RIA36" s="76"/>
      <c r="RIB36" s="76"/>
      <c r="RIC36" s="76"/>
      <c r="RID36" s="76"/>
      <c r="RIE36" s="76"/>
      <c r="RIF36" s="76"/>
      <c r="RIG36" s="76"/>
      <c r="RIH36" s="76"/>
      <c r="RII36" s="76"/>
      <c r="RIJ36" s="76"/>
      <c r="RIK36" s="76"/>
      <c r="RIL36" s="76"/>
      <c r="RIM36" s="76"/>
      <c r="RIN36" s="76"/>
      <c r="RIO36" s="76"/>
      <c r="RIP36" s="76"/>
      <c r="RIQ36" s="76"/>
      <c r="RIR36" s="76"/>
      <c r="RIS36" s="76"/>
      <c r="RIT36" s="76"/>
      <c r="RIU36" s="76"/>
      <c r="RIV36" s="76"/>
      <c r="RIW36" s="76"/>
      <c r="RIX36" s="76"/>
      <c r="RIY36" s="76"/>
      <c r="RIZ36" s="76"/>
      <c r="RJA36" s="76"/>
      <c r="RJB36" s="76"/>
      <c r="RJC36" s="76"/>
      <c r="RJD36" s="76"/>
      <c r="RJE36" s="76"/>
      <c r="RJF36" s="76"/>
      <c r="RJG36" s="76"/>
      <c r="RJH36" s="76"/>
      <c r="RJI36" s="76"/>
      <c r="RJJ36" s="76"/>
      <c r="RJK36" s="76"/>
      <c r="RJL36" s="76"/>
      <c r="RJM36" s="76"/>
      <c r="RJN36" s="76"/>
      <c r="RJO36" s="76"/>
      <c r="RJP36" s="76"/>
      <c r="RJQ36" s="76"/>
      <c r="RJR36" s="76"/>
      <c r="RJS36" s="76"/>
      <c r="RJT36" s="76"/>
      <c r="RJU36" s="76"/>
      <c r="RJV36" s="76"/>
      <c r="RJW36" s="76"/>
      <c r="RJX36" s="76"/>
      <c r="RJY36" s="76"/>
      <c r="RJZ36" s="76"/>
      <c r="RKA36" s="76"/>
      <c r="RKB36" s="76"/>
      <c r="RKC36" s="76"/>
      <c r="RKD36" s="76"/>
      <c r="RKE36" s="76"/>
      <c r="RKF36" s="76"/>
      <c r="RKG36" s="76"/>
      <c r="RKH36" s="76"/>
      <c r="RKI36" s="76"/>
      <c r="RKJ36" s="76"/>
      <c r="RKK36" s="76"/>
      <c r="RKL36" s="76"/>
      <c r="RKM36" s="76"/>
      <c r="RKN36" s="76"/>
      <c r="RKO36" s="76"/>
      <c r="RKP36" s="76"/>
      <c r="RKQ36" s="76"/>
      <c r="RKR36" s="76"/>
      <c r="RKS36" s="76"/>
      <c r="RKT36" s="76"/>
      <c r="RKU36" s="76"/>
      <c r="RKV36" s="76"/>
      <c r="RKW36" s="76"/>
      <c r="RKX36" s="76"/>
      <c r="RKY36" s="76"/>
      <c r="RKZ36" s="76"/>
      <c r="RLA36" s="76"/>
      <c r="RLB36" s="76"/>
      <c r="RLC36" s="76"/>
      <c r="RLD36" s="76"/>
      <c r="RLE36" s="76"/>
      <c r="RLF36" s="76"/>
      <c r="RLG36" s="76"/>
      <c r="RLH36" s="76"/>
      <c r="RLI36" s="76"/>
      <c r="RLJ36" s="76"/>
      <c r="RLK36" s="76"/>
      <c r="RLL36" s="76"/>
      <c r="RLM36" s="76"/>
      <c r="RLN36" s="76"/>
      <c r="RLO36" s="76"/>
      <c r="RLP36" s="76"/>
      <c r="RLQ36" s="76"/>
      <c r="RLR36" s="76"/>
      <c r="RLS36" s="76"/>
      <c r="RLT36" s="76"/>
      <c r="RLU36" s="76"/>
      <c r="RLV36" s="76"/>
      <c r="RLW36" s="76"/>
      <c r="RLX36" s="76"/>
      <c r="RLY36" s="76"/>
      <c r="RLZ36" s="76"/>
      <c r="RMA36" s="76"/>
      <c r="RMB36" s="76"/>
      <c r="RMC36" s="76"/>
      <c r="RMD36" s="76"/>
      <c r="RME36" s="76"/>
      <c r="RMF36" s="76"/>
      <c r="RMG36" s="76"/>
      <c r="RMH36" s="76"/>
      <c r="RMI36" s="76"/>
      <c r="RMJ36" s="76"/>
      <c r="RMK36" s="76"/>
      <c r="RML36" s="76"/>
      <c r="RMM36" s="76"/>
      <c r="RMN36" s="76"/>
      <c r="RMO36" s="76"/>
      <c r="RMP36" s="76"/>
      <c r="RMQ36" s="76"/>
      <c r="RMR36" s="76"/>
      <c r="RMS36" s="76"/>
      <c r="RMT36" s="76"/>
      <c r="RMU36" s="76"/>
      <c r="RMV36" s="76"/>
      <c r="RMW36" s="76"/>
      <c r="RMX36" s="76"/>
      <c r="RMY36" s="76"/>
      <c r="RMZ36" s="76"/>
      <c r="RNA36" s="76"/>
      <c r="RNB36" s="76"/>
      <c r="RNC36" s="76"/>
      <c r="RND36" s="76"/>
      <c r="RNE36" s="76"/>
      <c r="RNF36" s="76"/>
      <c r="RNG36" s="76"/>
      <c r="RNH36" s="76"/>
      <c r="RNI36" s="76"/>
      <c r="RNJ36" s="76"/>
      <c r="RNK36" s="76"/>
      <c r="RNL36" s="76"/>
      <c r="RNM36" s="76"/>
      <c r="RNN36" s="76"/>
      <c r="RNO36" s="76"/>
      <c r="RNP36" s="76"/>
      <c r="RNQ36" s="76"/>
      <c r="RNR36" s="76"/>
      <c r="RNS36" s="76"/>
      <c r="RNT36" s="76"/>
      <c r="RNU36" s="76"/>
      <c r="RNV36" s="76"/>
      <c r="RNW36" s="76"/>
      <c r="RNX36" s="76"/>
      <c r="RNY36" s="76"/>
      <c r="RNZ36" s="76"/>
      <c r="ROA36" s="76"/>
      <c r="ROB36" s="76"/>
      <c r="ROC36" s="76"/>
      <c r="ROD36" s="76"/>
      <c r="ROE36" s="76"/>
      <c r="ROF36" s="76"/>
      <c r="ROG36" s="76"/>
      <c r="ROH36" s="76"/>
      <c r="ROI36" s="76"/>
      <c r="ROJ36" s="76"/>
      <c r="ROK36" s="76"/>
      <c r="ROL36" s="76"/>
      <c r="ROM36" s="76"/>
      <c r="RON36" s="76"/>
      <c r="ROO36" s="76"/>
      <c r="ROP36" s="76"/>
      <c r="ROQ36" s="76"/>
      <c r="ROR36" s="76"/>
      <c r="ROS36" s="76"/>
      <c r="ROT36" s="76"/>
      <c r="ROU36" s="76"/>
      <c r="ROV36" s="76"/>
      <c r="ROW36" s="76"/>
      <c r="ROX36" s="76"/>
      <c r="ROY36" s="76"/>
      <c r="ROZ36" s="76"/>
      <c r="RPA36" s="76"/>
      <c r="RPB36" s="76"/>
      <c r="RPC36" s="76"/>
      <c r="RPD36" s="76"/>
      <c r="RPE36" s="76"/>
      <c r="RPF36" s="76"/>
      <c r="RPG36" s="76"/>
      <c r="RPH36" s="76"/>
      <c r="RPI36" s="76"/>
      <c r="RPJ36" s="76"/>
      <c r="RPK36" s="76"/>
      <c r="RPL36" s="76"/>
      <c r="RPM36" s="76"/>
      <c r="RPN36" s="76"/>
      <c r="RPO36" s="76"/>
      <c r="RPP36" s="76"/>
      <c r="RPQ36" s="76"/>
      <c r="RPR36" s="76"/>
      <c r="RPS36" s="76"/>
      <c r="RPT36" s="76"/>
      <c r="RPU36" s="76"/>
      <c r="RPV36" s="76"/>
      <c r="RPW36" s="76"/>
      <c r="RPX36" s="76"/>
      <c r="RPY36" s="76"/>
      <c r="RPZ36" s="76"/>
      <c r="RQA36" s="76"/>
      <c r="RQB36" s="76"/>
      <c r="RQC36" s="76"/>
      <c r="RQD36" s="76"/>
      <c r="RQE36" s="76"/>
      <c r="RQF36" s="76"/>
      <c r="RQG36" s="76"/>
      <c r="RQH36" s="76"/>
      <c r="RQI36" s="76"/>
      <c r="RQJ36" s="76"/>
      <c r="RQK36" s="76"/>
      <c r="RQL36" s="76"/>
      <c r="RQM36" s="76"/>
      <c r="RQN36" s="76"/>
      <c r="RQO36" s="76"/>
      <c r="RQP36" s="76"/>
      <c r="RQQ36" s="76"/>
      <c r="RQR36" s="76"/>
      <c r="RQS36" s="76"/>
      <c r="RQT36" s="76"/>
      <c r="RQU36" s="76"/>
      <c r="RQV36" s="76"/>
      <c r="RQW36" s="76"/>
      <c r="RQX36" s="76"/>
      <c r="RQY36" s="76"/>
      <c r="RQZ36" s="76"/>
      <c r="RRA36" s="76"/>
      <c r="RRB36" s="76"/>
      <c r="RRC36" s="76"/>
      <c r="RRD36" s="76"/>
      <c r="RRE36" s="76"/>
      <c r="RRF36" s="76"/>
      <c r="RRG36" s="76"/>
      <c r="RRH36" s="76"/>
      <c r="RRI36" s="76"/>
      <c r="RRJ36" s="76"/>
      <c r="RRK36" s="76"/>
      <c r="RRL36" s="76"/>
      <c r="RRM36" s="76"/>
      <c r="RRN36" s="76"/>
      <c r="RRO36" s="76"/>
      <c r="RRP36" s="76"/>
      <c r="RRQ36" s="76"/>
      <c r="RRR36" s="76"/>
      <c r="RRS36" s="76"/>
      <c r="RRT36" s="76"/>
      <c r="RRU36" s="76"/>
      <c r="RRV36" s="76"/>
      <c r="RRW36" s="76"/>
      <c r="RRX36" s="76"/>
      <c r="RRY36" s="76"/>
      <c r="RRZ36" s="76"/>
      <c r="RSA36" s="76"/>
      <c r="RSB36" s="76"/>
      <c r="RSC36" s="76"/>
      <c r="RSD36" s="76"/>
      <c r="RSE36" s="76"/>
      <c r="RSF36" s="76"/>
      <c r="RSG36" s="76"/>
      <c r="RSH36" s="76"/>
      <c r="RSI36" s="76"/>
      <c r="RSJ36" s="76"/>
      <c r="RSK36" s="76"/>
      <c r="RSL36" s="76"/>
      <c r="RSM36" s="76"/>
      <c r="RSN36" s="76"/>
      <c r="RSO36" s="76"/>
      <c r="RSP36" s="76"/>
      <c r="RSQ36" s="76"/>
      <c r="RSR36" s="76"/>
      <c r="RSS36" s="76"/>
      <c r="RST36" s="76"/>
      <c r="RSU36" s="76"/>
      <c r="RSV36" s="76"/>
      <c r="RSW36" s="76"/>
      <c r="RSX36" s="76"/>
      <c r="RSY36" s="76"/>
      <c r="RSZ36" s="76"/>
      <c r="RTA36" s="76"/>
      <c r="RTB36" s="76"/>
      <c r="RTC36" s="76"/>
      <c r="RTD36" s="76"/>
      <c r="RTE36" s="76"/>
      <c r="RTF36" s="76"/>
      <c r="RTG36" s="76"/>
      <c r="RTH36" s="76"/>
      <c r="RTI36" s="76"/>
      <c r="RTJ36" s="76"/>
      <c r="RTK36" s="76"/>
      <c r="RTL36" s="76"/>
      <c r="RTM36" s="76"/>
      <c r="RTN36" s="76"/>
      <c r="RTO36" s="76"/>
      <c r="RTP36" s="76"/>
      <c r="RTQ36" s="76"/>
      <c r="RTR36" s="76"/>
      <c r="RTS36" s="76"/>
      <c r="RTT36" s="76"/>
      <c r="RTU36" s="76"/>
      <c r="RTV36" s="76"/>
      <c r="RTW36" s="76"/>
      <c r="RTX36" s="76"/>
      <c r="RTY36" s="76"/>
      <c r="RTZ36" s="76"/>
      <c r="RUA36" s="76"/>
      <c r="RUB36" s="76"/>
      <c r="RUC36" s="76"/>
      <c r="RUD36" s="76"/>
      <c r="RUE36" s="76"/>
      <c r="RUF36" s="76"/>
      <c r="RUG36" s="76"/>
      <c r="RUH36" s="76"/>
      <c r="RUI36" s="76"/>
      <c r="RUJ36" s="76"/>
      <c r="RUK36" s="76"/>
      <c r="RUL36" s="76"/>
      <c r="RUM36" s="76"/>
      <c r="RUN36" s="76"/>
      <c r="RUO36" s="76"/>
      <c r="RUP36" s="76"/>
      <c r="RUQ36" s="76"/>
      <c r="RUR36" s="76"/>
      <c r="RUS36" s="76"/>
      <c r="RUT36" s="76"/>
      <c r="RUU36" s="76"/>
      <c r="RUV36" s="76"/>
      <c r="RUW36" s="76"/>
      <c r="RUX36" s="76"/>
      <c r="RUY36" s="76"/>
      <c r="RUZ36" s="76"/>
      <c r="RVA36" s="76"/>
      <c r="RVB36" s="76"/>
      <c r="RVC36" s="76"/>
      <c r="RVD36" s="76"/>
      <c r="RVE36" s="76"/>
      <c r="RVF36" s="76"/>
      <c r="RVG36" s="76"/>
      <c r="RVH36" s="76"/>
      <c r="RVI36" s="76"/>
      <c r="RVJ36" s="76"/>
      <c r="RVK36" s="76"/>
      <c r="RVL36" s="76"/>
      <c r="RVM36" s="76"/>
      <c r="RVN36" s="76"/>
      <c r="RVO36" s="76"/>
      <c r="RVP36" s="76"/>
      <c r="RVQ36" s="76"/>
      <c r="RVR36" s="76"/>
      <c r="RVS36" s="76"/>
      <c r="RVT36" s="76"/>
      <c r="RVU36" s="76"/>
      <c r="RVV36" s="76"/>
      <c r="RVW36" s="76"/>
      <c r="RVX36" s="76"/>
      <c r="RVY36" s="76"/>
      <c r="RVZ36" s="76"/>
      <c r="RWA36" s="76"/>
      <c r="RWB36" s="76"/>
      <c r="RWC36" s="76"/>
      <c r="RWD36" s="76"/>
      <c r="RWE36" s="76"/>
      <c r="RWF36" s="76"/>
      <c r="RWG36" s="76"/>
      <c r="RWH36" s="76"/>
      <c r="RWI36" s="76"/>
      <c r="RWJ36" s="76"/>
      <c r="RWK36" s="76"/>
      <c r="RWL36" s="76"/>
      <c r="RWM36" s="76"/>
      <c r="RWN36" s="76"/>
      <c r="RWO36" s="76"/>
      <c r="RWP36" s="76"/>
      <c r="RWQ36" s="76"/>
      <c r="RWR36" s="76"/>
      <c r="RWS36" s="76"/>
      <c r="RWT36" s="76"/>
      <c r="RWU36" s="76"/>
      <c r="RWV36" s="76"/>
      <c r="RWW36" s="76"/>
      <c r="RWX36" s="76"/>
      <c r="RWY36" s="76"/>
      <c r="RWZ36" s="76"/>
      <c r="RXA36" s="76"/>
      <c r="RXB36" s="76"/>
      <c r="RXC36" s="76"/>
      <c r="RXD36" s="76"/>
      <c r="RXE36" s="76"/>
      <c r="RXF36" s="76"/>
      <c r="RXG36" s="76"/>
      <c r="RXH36" s="76"/>
      <c r="RXI36" s="76"/>
      <c r="RXJ36" s="76"/>
      <c r="RXK36" s="76"/>
      <c r="RXL36" s="76"/>
      <c r="RXM36" s="76"/>
      <c r="RXN36" s="76"/>
      <c r="RXO36" s="76"/>
      <c r="RXP36" s="76"/>
      <c r="RXQ36" s="76"/>
      <c r="RXR36" s="76"/>
      <c r="RXS36" s="76"/>
      <c r="RXT36" s="76"/>
      <c r="RXU36" s="76"/>
      <c r="RXV36" s="76"/>
      <c r="RXW36" s="76"/>
      <c r="RXX36" s="76"/>
      <c r="RXY36" s="76"/>
      <c r="RXZ36" s="76"/>
      <c r="RYA36" s="76"/>
      <c r="RYB36" s="76"/>
      <c r="RYC36" s="76"/>
      <c r="RYD36" s="76"/>
      <c r="RYE36" s="76"/>
      <c r="RYF36" s="76"/>
      <c r="RYG36" s="76"/>
      <c r="RYH36" s="76"/>
      <c r="RYI36" s="76"/>
      <c r="RYJ36" s="76"/>
      <c r="RYK36" s="76"/>
      <c r="RYL36" s="76"/>
      <c r="RYM36" s="76"/>
      <c r="RYN36" s="76"/>
      <c r="RYO36" s="76"/>
      <c r="RYP36" s="76"/>
      <c r="RYQ36" s="76"/>
      <c r="RYR36" s="76"/>
      <c r="RYS36" s="76"/>
      <c r="RYT36" s="76"/>
      <c r="RYU36" s="76"/>
      <c r="RYV36" s="76"/>
      <c r="RYW36" s="76"/>
      <c r="RYX36" s="76"/>
      <c r="RYY36" s="76"/>
      <c r="RYZ36" s="76"/>
      <c r="RZA36" s="76"/>
      <c r="RZB36" s="76"/>
      <c r="RZC36" s="76"/>
      <c r="RZD36" s="76"/>
      <c r="RZE36" s="76"/>
      <c r="RZF36" s="76"/>
      <c r="RZG36" s="76"/>
      <c r="RZH36" s="76"/>
      <c r="RZI36" s="76"/>
      <c r="RZJ36" s="76"/>
      <c r="RZK36" s="76"/>
      <c r="RZL36" s="76"/>
      <c r="RZM36" s="76"/>
      <c r="RZN36" s="76"/>
      <c r="RZO36" s="76"/>
      <c r="RZP36" s="76"/>
      <c r="RZQ36" s="76"/>
      <c r="RZR36" s="76"/>
      <c r="RZS36" s="76"/>
      <c r="RZT36" s="76"/>
      <c r="RZU36" s="76"/>
      <c r="RZV36" s="76"/>
      <c r="RZW36" s="76"/>
      <c r="RZX36" s="76"/>
      <c r="RZY36" s="76"/>
      <c r="RZZ36" s="76"/>
      <c r="SAA36" s="76"/>
      <c r="SAB36" s="76"/>
      <c r="SAC36" s="76"/>
      <c r="SAD36" s="76"/>
      <c r="SAE36" s="76"/>
      <c r="SAF36" s="76"/>
      <c r="SAG36" s="76"/>
      <c r="SAH36" s="76"/>
      <c r="SAI36" s="76"/>
      <c r="SAJ36" s="76"/>
      <c r="SAK36" s="76"/>
      <c r="SAL36" s="76"/>
      <c r="SAM36" s="76"/>
      <c r="SAN36" s="76"/>
      <c r="SAO36" s="76"/>
      <c r="SAP36" s="76"/>
      <c r="SAQ36" s="76"/>
      <c r="SAR36" s="76"/>
      <c r="SAS36" s="76"/>
      <c r="SAT36" s="76"/>
      <c r="SAU36" s="76"/>
      <c r="SAV36" s="76"/>
      <c r="SAW36" s="76"/>
      <c r="SAX36" s="76"/>
      <c r="SAY36" s="76"/>
      <c r="SAZ36" s="76"/>
      <c r="SBA36" s="76"/>
      <c r="SBB36" s="76"/>
      <c r="SBC36" s="76"/>
      <c r="SBD36" s="76"/>
      <c r="SBE36" s="76"/>
      <c r="SBF36" s="76"/>
      <c r="SBG36" s="76"/>
      <c r="SBH36" s="76"/>
      <c r="SBI36" s="76"/>
      <c r="SBJ36" s="76"/>
      <c r="SBK36" s="76"/>
      <c r="SBL36" s="76"/>
      <c r="SBM36" s="76"/>
      <c r="SBN36" s="76"/>
      <c r="SBO36" s="76"/>
      <c r="SBP36" s="76"/>
      <c r="SBQ36" s="76"/>
      <c r="SBR36" s="76"/>
      <c r="SBS36" s="76"/>
      <c r="SBT36" s="76"/>
      <c r="SBU36" s="76"/>
      <c r="SBV36" s="76"/>
      <c r="SBW36" s="76"/>
      <c r="SBX36" s="76"/>
      <c r="SBY36" s="76"/>
      <c r="SBZ36" s="76"/>
      <c r="SCA36" s="76"/>
      <c r="SCB36" s="76"/>
      <c r="SCC36" s="76"/>
      <c r="SCD36" s="76"/>
      <c r="SCE36" s="76"/>
      <c r="SCF36" s="76"/>
      <c r="SCG36" s="76"/>
      <c r="SCH36" s="76"/>
      <c r="SCI36" s="76"/>
      <c r="SCJ36" s="76"/>
      <c r="SCK36" s="76"/>
      <c r="SCL36" s="76"/>
      <c r="SCM36" s="76"/>
      <c r="SCN36" s="76"/>
      <c r="SCO36" s="76"/>
      <c r="SCP36" s="76"/>
      <c r="SCQ36" s="76"/>
      <c r="SCR36" s="76"/>
      <c r="SCS36" s="76"/>
      <c r="SCT36" s="76"/>
      <c r="SCU36" s="76"/>
      <c r="SCV36" s="76"/>
      <c r="SCW36" s="76"/>
      <c r="SCX36" s="76"/>
      <c r="SCY36" s="76"/>
      <c r="SCZ36" s="76"/>
      <c r="SDA36" s="76"/>
      <c r="SDB36" s="76"/>
      <c r="SDC36" s="76"/>
      <c r="SDD36" s="76"/>
      <c r="SDE36" s="76"/>
      <c r="SDF36" s="76"/>
      <c r="SDG36" s="76"/>
      <c r="SDH36" s="76"/>
      <c r="SDI36" s="76"/>
      <c r="SDJ36" s="76"/>
      <c r="SDK36" s="76"/>
      <c r="SDL36" s="76"/>
      <c r="SDM36" s="76"/>
      <c r="SDN36" s="76"/>
      <c r="SDO36" s="76"/>
      <c r="SDP36" s="76"/>
      <c r="SDQ36" s="76"/>
      <c r="SDR36" s="76"/>
      <c r="SDS36" s="76"/>
      <c r="SDT36" s="76"/>
      <c r="SDU36" s="76"/>
      <c r="SDV36" s="76"/>
      <c r="SDW36" s="76"/>
      <c r="SDX36" s="76"/>
      <c r="SDY36" s="76"/>
      <c r="SDZ36" s="76"/>
      <c r="SEA36" s="76"/>
      <c r="SEB36" s="76"/>
      <c r="SEC36" s="76"/>
      <c r="SED36" s="76"/>
      <c r="SEE36" s="76"/>
      <c r="SEF36" s="76"/>
      <c r="SEG36" s="76"/>
      <c r="SEH36" s="76"/>
      <c r="SEI36" s="76"/>
      <c r="SEJ36" s="76"/>
      <c r="SEK36" s="76"/>
      <c r="SEL36" s="76"/>
      <c r="SEM36" s="76"/>
      <c r="SEN36" s="76"/>
      <c r="SEO36" s="76"/>
      <c r="SEP36" s="76"/>
      <c r="SEQ36" s="76"/>
      <c r="SER36" s="76"/>
      <c r="SES36" s="76"/>
      <c r="SET36" s="76"/>
      <c r="SEU36" s="76"/>
      <c r="SEV36" s="76"/>
      <c r="SEW36" s="76"/>
      <c r="SEX36" s="76"/>
      <c r="SEY36" s="76"/>
      <c r="SEZ36" s="76"/>
      <c r="SFA36" s="76"/>
      <c r="SFB36" s="76"/>
      <c r="SFC36" s="76"/>
      <c r="SFD36" s="76"/>
      <c r="SFE36" s="76"/>
      <c r="SFF36" s="76"/>
      <c r="SFG36" s="76"/>
      <c r="SFH36" s="76"/>
      <c r="SFI36" s="76"/>
      <c r="SFJ36" s="76"/>
      <c r="SFK36" s="76"/>
      <c r="SFL36" s="76"/>
      <c r="SFM36" s="76"/>
      <c r="SFN36" s="76"/>
      <c r="SFO36" s="76"/>
      <c r="SFP36" s="76"/>
      <c r="SFQ36" s="76"/>
      <c r="SFR36" s="76"/>
      <c r="SFS36" s="76"/>
      <c r="SFT36" s="76"/>
      <c r="SFU36" s="76"/>
      <c r="SFV36" s="76"/>
      <c r="SFW36" s="76"/>
      <c r="SFX36" s="76"/>
      <c r="SFY36" s="76"/>
      <c r="SFZ36" s="76"/>
      <c r="SGA36" s="76"/>
      <c r="SGB36" s="76"/>
      <c r="SGC36" s="76"/>
      <c r="SGD36" s="76"/>
      <c r="SGE36" s="76"/>
      <c r="SGF36" s="76"/>
      <c r="SGG36" s="76"/>
      <c r="SGH36" s="76"/>
      <c r="SGI36" s="76"/>
      <c r="SGJ36" s="76"/>
      <c r="SGK36" s="76"/>
      <c r="SGL36" s="76"/>
      <c r="SGM36" s="76"/>
      <c r="SGN36" s="76"/>
      <c r="SGO36" s="76"/>
      <c r="SGP36" s="76"/>
      <c r="SGQ36" s="76"/>
      <c r="SGR36" s="76"/>
      <c r="SGS36" s="76"/>
      <c r="SGT36" s="76"/>
      <c r="SGU36" s="76"/>
      <c r="SGV36" s="76"/>
      <c r="SGW36" s="76"/>
      <c r="SGX36" s="76"/>
      <c r="SGY36" s="76"/>
      <c r="SGZ36" s="76"/>
      <c r="SHA36" s="76"/>
      <c r="SHB36" s="76"/>
      <c r="SHC36" s="76"/>
      <c r="SHD36" s="76"/>
      <c r="SHE36" s="76"/>
      <c r="SHF36" s="76"/>
      <c r="SHG36" s="76"/>
      <c r="SHH36" s="76"/>
      <c r="SHI36" s="76"/>
      <c r="SHJ36" s="76"/>
      <c r="SHK36" s="76"/>
      <c r="SHL36" s="76"/>
      <c r="SHM36" s="76"/>
      <c r="SHN36" s="76"/>
      <c r="SHO36" s="76"/>
      <c r="SHP36" s="76"/>
      <c r="SHQ36" s="76"/>
      <c r="SHR36" s="76"/>
      <c r="SHS36" s="76"/>
      <c r="SHT36" s="76"/>
      <c r="SHU36" s="76"/>
      <c r="SHV36" s="76"/>
      <c r="SHW36" s="76"/>
      <c r="SHX36" s="76"/>
      <c r="SHY36" s="76"/>
      <c r="SHZ36" s="76"/>
      <c r="SIA36" s="76"/>
      <c r="SIB36" s="76"/>
      <c r="SIC36" s="76"/>
      <c r="SID36" s="76"/>
      <c r="SIE36" s="76"/>
      <c r="SIF36" s="76"/>
      <c r="SIG36" s="76"/>
      <c r="SIH36" s="76"/>
      <c r="SII36" s="76"/>
      <c r="SIJ36" s="76"/>
      <c r="SIK36" s="76"/>
      <c r="SIL36" s="76"/>
      <c r="SIM36" s="76"/>
      <c r="SIN36" s="76"/>
      <c r="SIO36" s="76"/>
      <c r="SIP36" s="76"/>
      <c r="SIQ36" s="76"/>
      <c r="SIR36" s="76"/>
      <c r="SIS36" s="76"/>
      <c r="SIT36" s="76"/>
      <c r="SIU36" s="76"/>
      <c r="SIV36" s="76"/>
      <c r="SIW36" s="76"/>
      <c r="SIX36" s="76"/>
      <c r="SIY36" s="76"/>
      <c r="SIZ36" s="76"/>
      <c r="SJA36" s="76"/>
      <c r="SJB36" s="76"/>
      <c r="SJC36" s="76"/>
      <c r="SJD36" s="76"/>
      <c r="SJE36" s="76"/>
      <c r="SJF36" s="76"/>
      <c r="SJG36" s="76"/>
      <c r="SJH36" s="76"/>
      <c r="SJI36" s="76"/>
      <c r="SJJ36" s="76"/>
      <c r="SJK36" s="76"/>
      <c r="SJL36" s="76"/>
      <c r="SJM36" s="76"/>
      <c r="SJN36" s="76"/>
      <c r="SJO36" s="76"/>
      <c r="SJP36" s="76"/>
      <c r="SJQ36" s="76"/>
      <c r="SJR36" s="76"/>
      <c r="SJS36" s="76"/>
      <c r="SJT36" s="76"/>
      <c r="SJU36" s="76"/>
      <c r="SJV36" s="76"/>
      <c r="SJW36" s="76"/>
      <c r="SJX36" s="76"/>
      <c r="SJY36" s="76"/>
      <c r="SJZ36" s="76"/>
      <c r="SKA36" s="76"/>
      <c r="SKB36" s="76"/>
      <c r="SKC36" s="76"/>
      <c r="SKD36" s="76"/>
      <c r="SKE36" s="76"/>
      <c r="SKF36" s="76"/>
      <c r="SKG36" s="76"/>
      <c r="SKH36" s="76"/>
      <c r="SKI36" s="76"/>
      <c r="SKJ36" s="76"/>
      <c r="SKK36" s="76"/>
      <c r="SKL36" s="76"/>
      <c r="SKM36" s="76"/>
      <c r="SKN36" s="76"/>
      <c r="SKO36" s="76"/>
      <c r="SKP36" s="76"/>
      <c r="SKQ36" s="76"/>
      <c r="SKR36" s="76"/>
      <c r="SKS36" s="76"/>
      <c r="SKT36" s="76"/>
      <c r="SKU36" s="76"/>
      <c r="SKV36" s="76"/>
      <c r="SKW36" s="76"/>
      <c r="SKX36" s="76"/>
      <c r="SKY36" s="76"/>
      <c r="SKZ36" s="76"/>
      <c r="SLA36" s="76"/>
      <c r="SLB36" s="76"/>
      <c r="SLC36" s="76"/>
      <c r="SLD36" s="76"/>
      <c r="SLE36" s="76"/>
      <c r="SLF36" s="76"/>
      <c r="SLG36" s="76"/>
      <c r="SLH36" s="76"/>
      <c r="SLI36" s="76"/>
      <c r="SLJ36" s="76"/>
      <c r="SLK36" s="76"/>
      <c r="SLL36" s="76"/>
      <c r="SLM36" s="76"/>
      <c r="SLN36" s="76"/>
      <c r="SLO36" s="76"/>
      <c r="SLP36" s="76"/>
      <c r="SLQ36" s="76"/>
      <c r="SLR36" s="76"/>
      <c r="SLS36" s="76"/>
      <c r="SLT36" s="76"/>
      <c r="SLU36" s="76"/>
      <c r="SLV36" s="76"/>
      <c r="SLW36" s="76"/>
      <c r="SLX36" s="76"/>
      <c r="SLY36" s="76"/>
      <c r="SLZ36" s="76"/>
      <c r="SMA36" s="76"/>
      <c r="SMB36" s="76"/>
      <c r="SMC36" s="76"/>
      <c r="SMD36" s="76"/>
      <c r="SME36" s="76"/>
      <c r="SMF36" s="76"/>
      <c r="SMG36" s="76"/>
      <c r="SMH36" s="76"/>
      <c r="SMI36" s="76"/>
      <c r="SMJ36" s="76"/>
      <c r="SMK36" s="76"/>
      <c r="SML36" s="76"/>
      <c r="SMM36" s="76"/>
      <c r="SMN36" s="76"/>
      <c r="SMO36" s="76"/>
      <c r="SMP36" s="76"/>
      <c r="SMQ36" s="76"/>
      <c r="SMR36" s="76"/>
      <c r="SMS36" s="76"/>
      <c r="SMT36" s="76"/>
      <c r="SMU36" s="76"/>
      <c r="SMV36" s="76"/>
      <c r="SMW36" s="76"/>
      <c r="SMX36" s="76"/>
      <c r="SMY36" s="76"/>
      <c r="SMZ36" s="76"/>
      <c r="SNA36" s="76"/>
      <c r="SNB36" s="76"/>
      <c r="SNC36" s="76"/>
      <c r="SND36" s="76"/>
      <c r="SNE36" s="76"/>
      <c r="SNF36" s="76"/>
      <c r="SNG36" s="76"/>
      <c r="SNH36" s="76"/>
      <c r="SNI36" s="76"/>
      <c r="SNJ36" s="76"/>
      <c r="SNK36" s="76"/>
      <c r="SNL36" s="76"/>
      <c r="SNM36" s="76"/>
      <c r="SNN36" s="76"/>
      <c r="SNO36" s="76"/>
      <c r="SNP36" s="76"/>
      <c r="SNQ36" s="76"/>
      <c r="SNR36" s="76"/>
      <c r="SNS36" s="76"/>
      <c r="SNT36" s="76"/>
      <c r="SNU36" s="76"/>
      <c r="SNV36" s="76"/>
      <c r="SNW36" s="76"/>
      <c r="SNX36" s="76"/>
      <c r="SNY36" s="76"/>
      <c r="SNZ36" s="76"/>
      <c r="SOA36" s="76"/>
      <c r="SOB36" s="76"/>
      <c r="SOC36" s="76"/>
      <c r="SOD36" s="76"/>
      <c r="SOE36" s="76"/>
      <c r="SOF36" s="76"/>
      <c r="SOG36" s="76"/>
      <c r="SOH36" s="76"/>
      <c r="SOI36" s="76"/>
      <c r="SOJ36" s="76"/>
      <c r="SOK36" s="76"/>
      <c r="SOL36" s="76"/>
      <c r="SOM36" s="76"/>
      <c r="SON36" s="76"/>
      <c r="SOO36" s="76"/>
      <c r="SOP36" s="76"/>
      <c r="SOQ36" s="76"/>
      <c r="SOR36" s="76"/>
      <c r="SOS36" s="76"/>
      <c r="SOT36" s="76"/>
      <c r="SOU36" s="76"/>
      <c r="SOV36" s="76"/>
      <c r="SOW36" s="76"/>
      <c r="SOX36" s="76"/>
      <c r="SOY36" s="76"/>
      <c r="SOZ36" s="76"/>
      <c r="SPA36" s="76"/>
      <c r="SPB36" s="76"/>
      <c r="SPC36" s="76"/>
      <c r="SPD36" s="76"/>
      <c r="SPE36" s="76"/>
      <c r="SPF36" s="76"/>
      <c r="SPG36" s="76"/>
      <c r="SPH36" s="76"/>
      <c r="SPI36" s="76"/>
      <c r="SPJ36" s="76"/>
      <c r="SPK36" s="76"/>
      <c r="SPL36" s="76"/>
      <c r="SPM36" s="76"/>
      <c r="SPN36" s="76"/>
      <c r="SPO36" s="76"/>
      <c r="SPP36" s="76"/>
      <c r="SPQ36" s="76"/>
      <c r="SPR36" s="76"/>
      <c r="SPS36" s="76"/>
      <c r="SPT36" s="76"/>
      <c r="SPU36" s="76"/>
      <c r="SPV36" s="76"/>
      <c r="SPW36" s="76"/>
      <c r="SPX36" s="76"/>
      <c r="SPY36" s="76"/>
      <c r="SPZ36" s="76"/>
      <c r="SQA36" s="76"/>
      <c r="SQB36" s="76"/>
      <c r="SQC36" s="76"/>
      <c r="SQD36" s="76"/>
      <c r="SQE36" s="76"/>
      <c r="SQF36" s="76"/>
      <c r="SQG36" s="76"/>
      <c r="SQH36" s="76"/>
      <c r="SQI36" s="76"/>
      <c r="SQJ36" s="76"/>
      <c r="SQK36" s="76"/>
      <c r="SQL36" s="76"/>
      <c r="SQM36" s="76"/>
      <c r="SQN36" s="76"/>
      <c r="SQO36" s="76"/>
      <c r="SQP36" s="76"/>
      <c r="SQQ36" s="76"/>
      <c r="SQR36" s="76"/>
      <c r="SQS36" s="76"/>
      <c r="SQT36" s="76"/>
      <c r="SQU36" s="76"/>
      <c r="SQV36" s="76"/>
      <c r="SQW36" s="76"/>
      <c r="SQX36" s="76"/>
      <c r="SQY36" s="76"/>
      <c r="SQZ36" s="76"/>
      <c r="SRA36" s="76"/>
      <c r="SRB36" s="76"/>
      <c r="SRC36" s="76"/>
      <c r="SRD36" s="76"/>
      <c r="SRE36" s="76"/>
      <c r="SRF36" s="76"/>
      <c r="SRG36" s="76"/>
      <c r="SRH36" s="76"/>
      <c r="SRI36" s="76"/>
      <c r="SRJ36" s="76"/>
      <c r="SRK36" s="76"/>
      <c r="SRL36" s="76"/>
      <c r="SRM36" s="76"/>
      <c r="SRN36" s="76"/>
      <c r="SRO36" s="76"/>
      <c r="SRP36" s="76"/>
      <c r="SRQ36" s="76"/>
      <c r="SRR36" s="76"/>
      <c r="SRS36" s="76"/>
      <c r="SRT36" s="76"/>
      <c r="SRU36" s="76"/>
      <c r="SRV36" s="76"/>
      <c r="SRW36" s="76"/>
      <c r="SRX36" s="76"/>
      <c r="SRY36" s="76"/>
      <c r="SRZ36" s="76"/>
      <c r="SSA36" s="76"/>
      <c r="SSB36" s="76"/>
      <c r="SSC36" s="76"/>
      <c r="SSD36" s="76"/>
      <c r="SSE36" s="76"/>
      <c r="SSF36" s="76"/>
      <c r="SSG36" s="76"/>
      <c r="SSH36" s="76"/>
      <c r="SSI36" s="76"/>
      <c r="SSJ36" s="76"/>
      <c r="SSK36" s="76"/>
      <c r="SSL36" s="76"/>
      <c r="SSM36" s="76"/>
      <c r="SSN36" s="76"/>
      <c r="SSO36" s="76"/>
      <c r="SSP36" s="76"/>
      <c r="SSQ36" s="76"/>
      <c r="SSR36" s="76"/>
      <c r="SSS36" s="76"/>
      <c r="SST36" s="76"/>
      <c r="SSU36" s="76"/>
      <c r="SSV36" s="76"/>
      <c r="SSW36" s="76"/>
      <c r="SSX36" s="76"/>
      <c r="SSY36" s="76"/>
      <c r="SSZ36" s="76"/>
      <c r="STA36" s="76"/>
      <c r="STB36" s="76"/>
      <c r="STC36" s="76"/>
      <c r="STD36" s="76"/>
      <c r="STE36" s="76"/>
      <c r="STF36" s="76"/>
      <c r="STG36" s="76"/>
      <c r="STH36" s="76"/>
      <c r="STI36" s="76"/>
      <c r="STJ36" s="76"/>
      <c r="STK36" s="76"/>
      <c r="STL36" s="76"/>
      <c r="STM36" s="76"/>
      <c r="STN36" s="76"/>
      <c r="STO36" s="76"/>
      <c r="STP36" s="76"/>
      <c r="STQ36" s="76"/>
      <c r="STR36" s="76"/>
      <c r="STS36" s="76"/>
      <c r="STT36" s="76"/>
      <c r="STU36" s="76"/>
      <c r="STV36" s="76"/>
      <c r="STW36" s="76"/>
      <c r="STX36" s="76"/>
      <c r="STY36" s="76"/>
      <c r="STZ36" s="76"/>
      <c r="SUA36" s="76"/>
      <c r="SUB36" s="76"/>
      <c r="SUC36" s="76"/>
      <c r="SUD36" s="76"/>
      <c r="SUE36" s="76"/>
      <c r="SUF36" s="76"/>
      <c r="SUG36" s="76"/>
      <c r="SUH36" s="76"/>
      <c r="SUI36" s="76"/>
      <c r="SUJ36" s="76"/>
      <c r="SUK36" s="76"/>
      <c r="SUL36" s="76"/>
      <c r="SUM36" s="76"/>
      <c r="SUN36" s="76"/>
      <c r="SUO36" s="76"/>
      <c r="SUP36" s="76"/>
      <c r="SUQ36" s="76"/>
      <c r="SUR36" s="76"/>
      <c r="SUS36" s="76"/>
      <c r="SUT36" s="76"/>
      <c r="SUU36" s="76"/>
      <c r="SUV36" s="76"/>
      <c r="SUW36" s="76"/>
      <c r="SUX36" s="76"/>
      <c r="SUY36" s="76"/>
      <c r="SUZ36" s="76"/>
      <c r="SVA36" s="76"/>
      <c r="SVB36" s="76"/>
      <c r="SVC36" s="76"/>
      <c r="SVD36" s="76"/>
      <c r="SVE36" s="76"/>
      <c r="SVF36" s="76"/>
      <c r="SVG36" s="76"/>
      <c r="SVH36" s="76"/>
      <c r="SVI36" s="76"/>
      <c r="SVJ36" s="76"/>
      <c r="SVK36" s="76"/>
      <c r="SVL36" s="76"/>
      <c r="SVM36" s="76"/>
      <c r="SVN36" s="76"/>
      <c r="SVO36" s="76"/>
      <c r="SVP36" s="76"/>
      <c r="SVQ36" s="76"/>
      <c r="SVR36" s="76"/>
      <c r="SVS36" s="76"/>
      <c r="SVT36" s="76"/>
      <c r="SVU36" s="76"/>
      <c r="SVV36" s="76"/>
      <c r="SVW36" s="76"/>
      <c r="SVX36" s="76"/>
      <c r="SVY36" s="76"/>
      <c r="SVZ36" s="76"/>
      <c r="SWA36" s="76"/>
      <c r="SWB36" s="76"/>
      <c r="SWC36" s="76"/>
      <c r="SWD36" s="76"/>
      <c r="SWE36" s="76"/>
      <c r="SWF36" s="76"/>
      <c r="SWG36" s="76"/>
      <c r="SWH36" s="76"/>
      <c r="SWI36" s="76"/>
      <c r="SWJ36" s="76"/>
      <c r="SWK36" s="76"/>
      <c r="SWL36" s="76"/>
      <c r="SWM36" s="76"/>
      <c r="SWN36" s="76"/>
      <c r="SWO36" s="76"/>
      <c r="SWP36" s="76"/>
      <c r="SWQ36" s="76"/>
      <c r="SWR36" s="76"/>
      <c r="SWS36" s="76"/>
      <c r="SWT36" s="76"/>
      <c r="SWU36" s="76"/>
      <c r="SWV36" s="76"/>
      <c r="SWW36" s="76"/>
      <c r="SWX36" s="76"/>
      <c r="SWY36" s="76"/>
      <c r="SWZ36" s="76"/>
      <c r="SXA36" s="76"/>
      <c r="SXB36" s="76"/>
      <c r="SXC36" s="76"/>
      <c r="SXD36" s="76"/>
      <c r="SXE36" s="76"/>
      <c r="SXF36" s="76"/>
      <c r="SXG36" s="76"/>
      <c r="SXH36" s="76"/>
      <c r="SXI36" s="76"/>
      <c r="SXJ36" s="76"/>
      <c r="SXK36" s="76"/>
      <c r="SXL36" s="76"/>
      <c r="SXM36" s="76"/>
      <c r="SXN36" s="76"/>
      <c r="SXO36" s="76"/>
      <c r="SXP36" s="76"/>
      <c r="SXQ36" s="76"/>
      <c r="SXR36" s="76"/>
      <c r="SXS36" s="76"/>
      <c r="SXT36" s="76"/>
      <c r="SXU36" s="76"/>
      <c r="SXV36" s="76"/>
      <c r="SXW36" s="76"/>
      <c r="SXX36" s="76"/>
      <c r="SXY36" s="76"/>
      <c r="SXZ36" s="76"/>
      <c r="SYA36" s="76"/>
      <c r="SYB36" s="76"/>
      <c r="SYC36" s="76"/>
      <c r="SYD36" s="76"/>
      <c r="SYE36" s="76"/>
      <c r="SYF36" s="76"/>
      <c r="SYG36" s="76"/>
      <c r="SYH36" s="76"/>
      <c r="SYI36" s="76"/>
      <c r="SYJ36" s="76"/>
      <c r="SYK36" s="76"/>
      <c r="SYL36" s="76"/>
      <c r="SYM36" s="76"/>
      <c r="SYN36" s="76"/>
      <c r="SYO36" s="76"/>
      <c r="SYP36" s="76"/>
      <c r="SYQ36" s="76"/>
      <c r="SYR36" s="76"/>
      <c r="SYS36" s="76"/>
      <c r="SYT36" s="76"/>
      <c r="SYU36" s="76"/>
      <c r="SYV36" s="76"/>
      <c r="SYW36" s="76"/>
      <c r="SYX36" s="76"/>
      <c r="SYY36" s="76"/>
      <c r="SYZ36" s="76"/>
      <c r="SZA36" s="76"/>
      <c r="SZB36" s="76"/>
      <c r="SZC36" s="76"/>
      <c r="SZD36" s="76"/>
      <c r="SZE36" s="76"/>
      <c r="SZF36" s="76"/>
      <c r="SZG36" s="76"/>
      <c r="SZH36" s="76"/>
      <c r="SZI36" s="76"/>
      <c r="SZJ36" s="76"/>
      <c r="SZK36" s="76"/>
      <c r="SZL36" s="76"/>
      <c r="SZM36" s="76"/>
      <c r="SZN36" s="76"/>
      <c r="SZO36" s="76"/>
      <c r="SZP36" s="76"/>
      <c r="SZQ36" s="76"/>
      <c r="SZR36" s="76"/>
      <c r="SZS36" s="76"/>
      <c r="SZT36" s="76"/>
      <c r="SZU36" s="76"/>
      <c r="SZV36" s="76"/>
      <c r="SZW36" s="76"/>
      <c r="SZX36" s="76"/>
      <c r="SZY36" s="76"/>
      <c r="SZZ36" s="76"/>
      <c r="TAA36" s="76"/>
      <c r="TAB36" s="76"/>
      <c r="TAC36" s="76"/>
      <c r="TAD36" s="76"/>
      <c r="TAE36" s="76"/>
      <c r="TAF36" s="76"/>
      <c r="TAG36" s="76"/>
      <c r="TAH36" s="76"/>
      <c r="TAI36" s="76"/>
      <c r="TAJ36" s="76"/>
      <c r="TAK36" s="76"/>
      <c r="TAL36" s="76"/>
      <c r="TAM36" s="76"/>
      <c r="TAN36" s="76"/>
      <c r="TAO36" s="76"/>
      <c r="TAP36" s="76"/>
      <c r="TAQ36" s="76"/>
      <c r="TAR36" s="76"/>
      <c r="TAS36" s="76"/>
      <c r="TAT36" s="76"/>
      <c r="TAU36" s="76"/>
      <c r="TAV36" s="76"/>
      <c r="TAW36" s="76"/>
      <c r="TAX36" s="76"/>
      <c r="TAY36" s="76"/>
      <c r="TAZ36" s="76"/>
      <c r="TBA36" s="76"/>
      <c r="TBB36" s="76"/>
      <c r="TBC36" s="76"/>
      <c r="TBD36" s="76"/>
      <c r="TBE36" s="76"/>
      <c r="TBF36" s="76"/>
      <c r="TBG36" s="76"/>
      <c r="TBH36" s="76"/>
      <c r="TBI36" s="76"/>
      <c r="TBJ36" s="76"/>
      <c r="TBK36" s="76"/>
      <c r="TBL36" s="76"/>
      <c r="TBM36" s="76"/>
      <c r="TBN36" s="76"/>
      <c r="TBO36" s="76"/>
      <c r="TBP36" s="76"/>
      <c r="TBQ36" s="76"/>
      <c r="TBR36" s="76"/>
      <c r="TBS36" s="76"/>
      <c r="TBT36" s="76"/>
      <c r="TBU36" s="76"/>
      <c r="TBV36" s="76"/>
      <c r="TBW36" s="76"/>
      <c r="TBX36" s="76"/>
      <c r="TBY36" s="76"/>
      <c r="TBZ36" s="76"/>
      <c r="TCA36" s="76"/>
      <c r="TCB36" s="76"/>
      <c r="TCC36" s="76"/>
      <c r="TCD36" s="76"/>
      <c r="TCE36" s="76"/>
      <c r="TCF36" s="76"/>
      <c r="TCG36" s="76"/>
      <c r="TCH36" s="76"/>
      <c r="TCI36" s="76"/>
      <c r="TCJ36" s="76"/>
      <c r="TCK36" s="76"/>
      <c r="TCL36" s="76"/>
      <c r="TCM36" s="76"/>
      <c r="TCN36" s="76"/>
      <c r="TCO36" s="76"/>
      <c r="TCP36" s="76"/>
      <c r="TCQ36" s="76"/>
      <c r="TCR36" s="76"/>
      <c r="TCS36" s="76"/>
      <c r="TCT36" s="76"/>
      <c r="TCU36" s="76"/>
      <c r="TCV36" s="76"/>
      <c r="TCW36" s="76"/>
      <c r="TCX36" s="76"/>
      <c r="TCY36" s="76"/>
      <c r="TCZ36" s="76"/>
      <c r="TDA36" s="76"/>
      <c r="TDB36" s="76"/>
      <c r="TDC36" s="76"/>
      <c r="TDD36" s="76"/>
      <c r="TDE36" s="76"/>
      <c r="TDF36" s="76"/>
      <c r="TDG36" s="76"/>
      <c r="TDH36" s="76"/>
      <c r="TDI36" s="76"/>
      <c r="TDJ36" s="76"/>
      <c r="TDK36" s="76"/>
      <c r="TDL36" s="76"/>
      <c r="TDM36" s="76"/>
      <c r="TDN36" s="76"/>
      <c r="TDO36" s="76"/>
      <c r="TDP36" s="76"/>
      <c r="TDQ36" s="76"/>
      <c r="TDR36" s="76"/>
      <c r="TDS36" s="76"/>
      <c r="TDT36" s="76"/>
      <c r="TDU36" s="76"/>
      <c r="TDV36" s="76"/>
      <c r="TDW36" s="76"/>
      <c r="TDX36" s="76"/>
      <c r="TDY36" s="76"/>
      <c r="TDZ36" s="76"/>
      <c r="TEA36" s="76"/>
      <c r="TEB36" s="76"/>
      <c r="TEC36" s="76"/>
      <c r="TED36" s="76"/>
      <c r="TEE36" s="76"/>
      <c r="TEF36" s="76"/>
      <c r="TEG36" s="76"/>
      <c r="TEH36" s="76"/>
      <c r="TEI36" s="76"/>
      <c r="TEJ36" s="76"/>
      <c r="TEK36" s="76"/>
      <c r="TEL36" s="76"/>
      <c r="TEM36" s="76"/>
      <c r="TEN36" s="76"/>
      <c r="TEO36" s="76"/>
      <c r="TEP36" s="76"/>
      <c r="TEQ36" s="76"/>
      <c r="TER36" s="76"/>
      <c r="TES36" s="76"/>
      <c r="TET36" s="76"/>
      <c r="TEU36" s="76"/>
      <c r="TEV36" s="76"/>
      <c r="TEW36" s="76"/>
      <c r="TEX36" s="76"/>
      <c r="TEY36" s="76"/>
      <c r="TEZ36" s="76"/>
      <c r="TFA36" s="76"/>
      <c r="TFB36" s="76"/>
      <c r="TFC36" s="76"/>
      <c r="TFD36" s="76"/>
      <c r="TFE36" s="76"/>
      <c r="TFF36" s="76"/>
      <c r="TFG36" s="76"/>
      <c r="TFH36" s="76"/>
      <c r="TFI36" s="76"/>
      <c r="TFJ36" s="76"/>
      <c r="TFK36" s="76"/>
      <c r="TFL36" s="76"/>
      <c r="TFM36" s="76"/>
      <c r="TFN36" s="76"/>
      <c r="TFO36" s="76"/>
      <c r="TFP36" s="76"/>
      <c r="TFQ36" s="76"/>
      <c r="TFR36" s="76"/>
      <c r="TFS36" s="76"/>
      <c r="TFT36" s="76"/>
      <c r="TFU36" s="76"/>
      <c r="TFV36" s="76"/>
      <c r="TFW36" s="76"/>
      <c r="TFX36" s="76"/>
      <c r="TFY36" s="76"/>
      <c r="TFZ36" s="76"/>
      <c r="TGA36" s="76"/>
      <c r="TGB36" s="76"/>
      <c r="TGC36" s="76"/>
      <c r="TGD36" s="76"/>
      <c r="TGE36" s="76"/>
      <c r="TGF36" s="76"/>
      <c r="TGG36" s="76"/>
      <c r="TGH36" s="76"/>
      <c r="TGI36" s="76"/>
      <c r="TGJ36" s="76"/>
      <c r="TGK36" s="76"/>
      <c r="TGL36" s="76"/>
      <c r="TGM36" s="76"/>
      <c r="TGN36" s="76"/>
      <c r="TGO36" s="76"/>
      <c r="TGP36" s="76"/>
      <c r="TGQ36" s="76"/>
      <c r="TGR36" s="76"/>
      <c r="TGS36" s="76"/>
      <c r="TGT36" s="76"/>
      <c r="TGU36" s="76"/>
      <c r="TGV36" s="76"/>
      <c r="TGW36" s="76"/>
      <c r="TGX36" s="76"/>
      <c r="TGY36" s="76"/>
      <c r="TGZ36" s="76"/>
      <c r="THA36" s="76"/>
      <c r="THB36" s="76"/>
      <c r="THC36" s="76"/>
      <c r="THD36" s="76"/>
      <c r="THE36" s="76"/>
      <c r="THF36" s="76"/>
      <c r="THG36" s="76"/>
      <c r="THH36" s="76"/>
      <c r="THI36" s="76"/>
      <c r="THJ36" s="76"/>
      <c r="THK36" s="76"/>
      <c r="THL36" s="76"/>
      <c r="THM36" s="76"/>
      <c r="THN36" s="76"/>
      <c r="THO36" s="76"/>
      <c r="THP36" s="76"/>
      <c r="THQ36" s="76"/>
      <c r="THR36" s="76"/>
      <c r="THS36" s="76"/>
      <c r="THT36" s="76"/>
      <c r="THU36" s="76"/>
      <c r="THV36" s="76"/>
      <c r="THW36" s="76"/>
      <c r="THX36" s="76"/>
      <c r="THY36" s="76"/>
      <c r="THZ36" s="76"/>
      <c r="TIA36" s="76"/>
      <c r="TIB36" s="76"/>
      <c r="TIC36" s="76"/>
      <c r="TID36" s="76"/>
      <c r="TIE36" s="76"/>
      <c r="TIF36" s="76"/>
      <c r="TIG36" s="76"/>
      <c r="TIH36" s="76"/>
      <c r="TII36" s="76"/>
      <c r="TIJ36" s="76"/>
      <c r="TIK36" s="76"/>
      <c r="TIL36" s="76"/>
      <c r="TIM36" s="76"/>
      <c r="TIN36" s="76"/>
      <c r="TIO36" s="76"/>
      <c r="TIP36" s="76"/>
      <c r="TIQ36" s="76"/>
      <c r="TIR36" s="76"/>
      <c r="TIS36" s="76"/>
      <c r="TIT36" s="76"/>
      <c r="TIU36" s="76"/>
      <c r="TIV36" s="76"/>
      <c r="TIW36" s="76"/>
      <c r="TIX36" s="76"/>
      <c r="TIY36" s="76"/>
      <c r="TIZ36" s="76"/>
      <c r="TJA36" s="76"/>
      <c r="TJB36" s="76"/>
      <c r="TJC36" s="76"/>
      <c r="TJD36" s="76"/>
      <c r="TJE36" s="76"/>
      <c r="TJF36" s="76"/>
      <c r="TJG36" s="76"/>
      <c r="TJH36" s="76"/>
      <c r="TJI36" s="76"/>
      <c r="TJJ36" s="76"/>
      <c r="TJK36" s="76"/>
      <c r="TJL36" s="76"/>
      <c r="TJM36" s="76"/>
      <c r="TJN36" s="76"/>
      <c r="TJO36" s="76"/>
      <c r="TJP36" s="76"/>
      <c r="TJQ36" s="76"/>
      <c r="TJR36" s="76"/>
      <c r="TJS36" s="76"/>
      <c r="TJT36" s="76"/>
      <c r="TJU36" s="76"/>
      <c r="TJV36" s="76"/>
      <c r="TJW36" s="76"/>
      <c r="TJX36" s="76"/>
      <c r="TJY36" s="76"/>
      <c r="TJZ36" s="76"/>
      <c r="TKA36" s="76"/>
      <c r="TKB36" s="76"/>
      <c r="TKC36" s="76"/>
      <c r="TKD36" s="76"/>
      <c r="TKE36" s="76"/>
      <c r="TKF36" s="76"/>
      <c r="TKG36" s="76"/>
      <c r="TKH36" s="76"/>
      <c r="TKI36" s="76"/>
      <c r="TKJ36" s="76"/>
      <c r="TKK36" s="76"/>
      <c r="TKL36" s="76"/>
      <c r="TKM36" s="76"/>
      <c r="TKN36" s="76"/>
      <c r="TKO36" s="76"/>
      <c r="TKP36" s="76"/>
      <c r="TKQ36" s="76"/>
      <c r="TKR36" s="76"/>
      <c r="TKS36" s="76"/>
      <c r="TKT36" s="76"/>
      <c r="TKU36" s="76"/>
      <c r="TKV36" s="76"/>
      <c r="TKW36" s="76"/>
      <c r="TKX36" s="76"/>
      <c r="TKY36" s="76"/>
      <c r="TKZ36" s="76"/>
      <c r="TLA36" s="76"/>
      <c r="TLB36" s="76"/>
      <c r="TLC36" s="76"/>
      <c r="TLD36" s="76"/>
      <c r="TLE36" s="76"/>
      <c r="TLF36" s="76"/>
      <c r="TLG36" s="76"/>
      <c r="TLH36" s="76"/>
      <c r="TLI36" s="76"/>
      <c r="TLJ36" s="76"/>
      <c r="TLK36" s="76"/>
      <c r="TLL36" s="76"/>
      <c r="TLM36" s="76"/>
      <c r="TLN36" s="76"/>
      <c r="TLO36" s="76"/>
      <c r="TLP36" s="76"/>
      <c r="TLQ36" s="76"/>
      <c r="TLR36" s="76"/>
      <c r="TLS36" s="76"/>
      <c r="TLT36" s="76"/>
      <c r="TLU36" s="76"/>
      <c r="TLV36" s="76"/>
      <c r="TLW36" s="76"/>
      <c r="TLX36" s="76"/>
      <c r="TLY36" s="76"/>
      <c r="TLZ36" s="76"/>
      <c r="TMA36" s="76"/>
      <c r="TMB36" s="76"/>
      <c r="TMC36" s="76"/>
      <c r="TMD36" s="76"/>
      <c r="TME36" s="76"/>
      <c r="TMF36" s="76"/>
      <c r="TMG36" s="76"/>
      <c r="TMH36" s="76"/>
      <c r="TMI36" s="76"/>
      <c r="TMJ36" s="76"/>
      <c r="TMK36" s="76"/>
      <c r="TML36" s="76"/>
      <c r="TMM36" s="76"/>
      <c r="TMN36" s="76"/>
      <c r="TMO36" s="76"/>
      <c r="TMP36" s="76"/>
      <c r="TMQ36" s="76"/>
      <c r="TMR36" s="76"/>
      <c r="TMS36" s="76"/>
      <c r="TMT36" s="76"/>
      <c r="TMU36" s="76"/>
      <c r="TMV36" s="76"/>
      <c r="TMW36" s="76"/>
      <c r="TMX36" s="76"/>
      <c r="TMY36" s="76"/>
      <c r="TMZ36" s="76"/>
      <c r="TNA36" s="76"/>
      <c r="TNB36" s="76"/>
      <c r="TNC36" s="76"/>
      <c r="TND36" s="76"/>
      <c r="TNE36" s="76"/>
      <c r="TNF36" s="76"/>
      <c r="TNG36" s="76"/>
      <c r="TNH36" s="76"/>
      <c r="TNI36" s="76"/>
      <c r="TNJ36" s="76"/>
      <c r="TNK36" s="76"/>
      <c r="TNL36" s="76"/>
      <c r="TNM36" s="76"/>
      <c r="TNN36" s="76"/>
      <c r="TNO36" s="76"/>
      <c r="TNP36" s="76"/>
      <c r="TNQ36" s="76"/>
      <c r="TNR36" s="76"/>
      <c r="TNS36" s="76"/>
      <c r="TNT36" s="76"/>
      <c r="TNU36" s="76"/>
      <c r="TNV36" s="76"/>
      <c r="TNW36" s="76"/>
      <c r="TNX36" s="76"/>
      <c r="TNY36" s="76"/>
      <c r="TNZ36" s="76"/>
      <c r="TOA36" s="76"/>
      <c r="TOB36" s="76"/>
      <c r="TOC36" s="76"/>
      <c r="TOD36" s="76"/>
      <c r="TOE36" s="76"/>
      <c r="TOF36" s="76"/>
      <c r="TOG36" s="76"/>
      <c r="TOH36" s="76"/>
      <c r="TOI36" s="76"/>
      <c r="TOJ36" s="76"/>
      <c r="TOK36" s="76"/>
      <c r="TOL36" s="76"/>
      <c r="TOM36" s="76"/>
      <c r="TON36" s="76"/>
      <c r="TOO36" s="76"/>
      <c r="TOP36" s="76"/>
      <c r="TOQ36" s="76"/>
      <c r="TOR36" s="76"/>
      <c r="TOS36" s="76"/>
      <c r="TOT36" s="76"/>
      <c r="TOU36" s="76"/>
      <c r="TOV36" s="76"/>
      <c r="TOW36" s="76"/>
      <c r="TOX36" s="76"/>
      <c r="TOY36" s="76"/>
      <c r="TOZ36" s="76"/>
      <c r="TPA36" s="76"/>
      <c r="TPB36" s="76"/>
      <c r="TPC36" s="76"/>
      <c r="TPD36" s="76"/>
      <c r="TPE36" s="76"/>
      <c r="TPF36" s="76"/>
      <c r="TPG36" s="76"/>
      <c r="TPH36" s="76"/>
      <c r="TPI36" s="76"/>
      <c r="TPJ36" s="76"/>
      <c r="TPK36" s="76"/>
      <c r="TPL36" s="76"/>
      <c r="TPM36" s="76"/>
      <c r="TPN36" s="76"/>
      <c r="TPO36" s="76"/>
      <c r="TPP36" s="76"/>
      <c r="TPQ36" s="76"/>
      <c r="TPR36" s="76"/>
      <c r="TPS36" s="76"/>
      <c r="TPT36" s="76"/>
      <c r="TPU36" s="76"/>
      <c r="TPV36" s="76"/>
      <c r="TPW36" s="76"/>
      <c r="TPX36" s="76"/>
      <c r="TPY36" s="76"/>
      <c r="TPZ36" s="76"/>
      <c r="TQA36" s="76"/>
      <c r="TQB36" s="76"/>
      <c r="TQC36" s="76"/>
      <c r="TQD36" s="76"/>
      <c r="TQE36" s="76"/>
      <c r="TQF36" s="76"/>
      <c r="TQG36" s="76"/>
      <c r="TQH36" s="76"/>
      <c r="TQI36" s="76"/>
      <c r="TQJ36" s="76"/>
      <c r="TQK36" s="76"/>
      <c r="TQL36" s="76"/>
      <c r="TQM36" s="76"/>
      <c r="TQN36" s="76"/>
      <c r="TQO36" s="76"/>
      <c r="TQP36" s="76"/>
      <c r="TQQ36" s="76"/>
      <c r="TQR36" s="76"/>
      <c r="TQS36" s="76"/>
      <c r="TQT36" s="76"/>
      <c r="TQU36" s="76"/>
      <c r="TQV36" s="76"/>
      <c r="TQW36" s="76"/>
      <c r="TQX36" s="76"/>
      <c r="TQY36" s="76"/>
      <c r="TQZ36" s="76"/>
      <c r="TRA36" s="76"/>
      <c r="TRB36" s="76"/>
      <c r="TRC36" s="76"/>
      <c r="TRD36" s="76"/>
      <c r="TRE36" s="76"/>
      <c r="TRF36" s="76"/>
      <c r="TRG36" s="76"/>
      <c r="TRH36" s="76"/>
      <c r="TRI36" s="76"/>
      <c r="TRJ36" s="76"/>
      <c r="TRK36" s="76"/>
      <c r="TRL36" s="76"/>
      <c r="TRM36" s="76"/>
      <c r="TRN36" s="76"/>
      <c r="TRO36" s="76"/>
      <c r="TRP36" s="76"/>
      <c r="TRQ36" s="76"/>
      <c r="TRR36" s="76"/>
      <c r="TRS36" s="76"/>
      <c r="TRT36" s="76"/>
      <c r="TRU36" s="76"/>
      <c r="TRV36" s="76"/>
      <c r="TRW36" s="76"/>
      <c r="TRX36" s="76"/>
      <c r="TRY36" s="76"/>
      <c r="TRZ36" s="76"/>
      <c r="TSA36" s="76"/>
      <c r="TSB36" s="76"/>
      <c r="TSC36" s="76"/>
      <c r="TSD36" s="76"/>
      <c r="TSE36" s="76"/>
      <c r="TSF36" s="76"/>
      <c r="TSG36" s="76"/>
      <c r="TSH36" s="76"/>
      <c r="TSI36" s="76"/>
      <c r="TSJ36" s="76"/>
      <c r="TSK36" s="76"/>
      <c r="TSL36" s="76"/>
      <c r="TSM36" s="76"/>
      <c r="TSN36" s="76"/>
      <c r="TSO36" s="76"/>
      <c r="TSP36" s="76"/>
      <c r="TSQ36" s="76"/>
      <c r="TSR36" s="76"/>
      <c r="TSS36" s="76"/>
      <c r="TST36" s="76"/>
      <c r="TSU36" s="76"/>
      <c r="TSV36" s="76"/>
      <c r="TSW36" s="76"/>
      <c r="TSX36" s="76"/>
      <c r="TSY36" s="76"/>
      <c r="TSZ36" s="76"/>
      <c r="TTA36" s="76"/>
      <c r="TTB36" s="76"/>
      <c r="TTC36" s="76"/>
      <c r="TTD36" s="76"/>
      <c r="TTE36" s="76"/>
      <c r="TTF36" s="76"/>
      <c r="TTG36" s="76"/>
      <c r="TTH36" s="76"/>
      <c r="TTI36" s="76"/>
      <c r="TTJ36" s="76"/>
      <c r="TTK36" s="76"/>
      <c r="TTL36" s="76"/>
      <c r="TTM36" s="76"/>
      <c r="TTN36" s="76"/>
      <c r="TTO36" s="76"/>
      <c r="TTP36" s="76"/>
      <c r="TTQ36" s="76"/>
      <c r="TTR36" s="76"/>
      <c r="TTS36" s="76"/>
      <c r="TTT36" s="76"/>
      <c r="TTU36" s="76"/>
      <c r="TTV36" s="76"/>
      <c r="TTW36" s="76"/>
      <c r="TTX36" s="76"/>
      <c r="TTY36" s="76"/>
      <c r="TTZ36" s="76"/>
      <c r="TUA36" s="76"/>
      <c r="TUB36" s="76"/>
      <c r="TUC36" s="76"/>
      <c r="TUD36" s="76"/>
      <c r="TUE36" s="76"/>
      <c r="TUF36" s="76"/>
      <c r="TUG36" s="76"/>
      <c r="TUH36" s="76"/>
      <c r="TUI36" s="76"/>
      <c r="TUJ36" s="76"/>
      <c r="TUK36" s="76"/>
      <c r="TUL36" s="76"/>
      <c r="TUM36" s="76"/>
      <c r="TUN36" s="76"/>
      <c r="TUO36" s="76"/>
      <c r="TUP36" s="76"/>
      <c r="TUQ36" s="76"/>
      <c r="TUR36" s="76"/>
      <c r="TUS36" s="76"/>
      <c r="TUT36" s="76"/>
      <c r="TUU36" s="76"/>
      <c r="TUV36" s="76"/>
      <c r="TUW36" s="76"/>
      <c r="TUX36" s="76"/>
      <c r="TUY36" s="76"/>
      <c r="TUZ36" s="76"/>
      <c r="TVA36" s="76"/>
      <c r="TVB36" s="76"/>
      <c r="TVC36" s="76"/>
      <c r="TVD36" s="76"/>
      <c r="TVE36" s="76"/>
      <c r="TVF36" s="76"/>
      <c r="TVG36" s="76"/>
      <c r="TVH36" s="76"/>
      <c r="TVI36" s="76"/>
      <c r="TVJ36" s="76"/>
      <c r="TVK36" s="76"/>
      <c r="TVL36" s="76"/>
      <c r="TVM36" s="76"/>
      <c r="TVN36" s="76"/>
      <c r="TVO36" s="76"/>
      <c r="TVP36" s="76"/>
      <c r="TVQ36" s="76"/>
      <c r="TVR36" s="76"/>
      <c r="TVS36" s="76"/>
      <c r="TVT36" s="76"/>
      <c r="TVU36" s="76"/>
      <c r="TVV36" s="76"/>
      <c r="TVW36" s="76"/>
      <c r="TVX36" s="76"/>
      <c r="TVY36" s="76"/>
      <c r="TVZ36" s="76"/>
      <c r="TWA36" s="76"/>
      <c r="TWB36" s="76"/>
      <c r="TWC36" s="76"/>
      <c r="TWD36" s="76"/>
      <c r="TWE36" s="76"/>
      <c r="TWF36" s="76"/>
      <c r="TWG36" s="76"/>
      <c r="TWH36" s="76"/>
      <c r="TWI36" s="76"/>
      <c r="TWJ36" s="76"/>
      <c r="TWK36" s="76"/>
      <c r="TWL36" s="76"/>
      <c r="TWM36" s="76"/>
      <c r="TWN36" s="76"/>
      <c r="TWO36" s="76"/>
      <c r="TWP36" s="76"/>
      <c r="TWQ36" s="76"/>
      <c r="TWR36" s="76"/>
      <c r="TWS36" s="76"/>
      <c r="TWT36" s="76"/>
      <c r="TWU36" s="76"/>
      <c r="TWV36" s="76"/>
      <c r="TWW36" s="76"/>
      <c r="TWX36" s="76"/>
      <c r="TWY36" s="76"/>
      <c r="TWZ36" s="76"/>
      <c r="TXA36" s="76"/>
      <c r="TXB36" s="76"/>
      <c r="TXC36" s="76"/>
      <c r="TXD36" s="76"/>
      <c r="TXE36" s="76"/>
      <c r="TXF36" s="76"/>
      <c r="TXG36" s="76"/>
      <c r="TXH36" s="76"/>
      <c r="TXI36" s="76"/>
      <c r="TXJ36" s="76"/>
      <c r="TXK36" s="76"/>
      <c r="TXL36" s="76"/>
      <c r="TXM36" s="76"/>
      <c r="TXN36" s="76"/>
      <c r="TXO36" s="76"/>
      <c r="TXP36" s="76"/>
      <c r="TXQ36" s="76"/>
      <c r="TXR36" s="76"/>
      <c r="TXS36" s="76"/>
      <c r="TXT36" s="76"/>
      <c r="TXU36" s="76"/>
      <c r="TXV36" s="76"/>
      <c r="TXW36" s="76"/>
      <c r="TXX36" s="76"/>
      <c r="TXY36" s="76"/>
      <c r="TXZ36" s="76"/>
      <c r="TYA36" s="76"/>
      <c r="TYB36" s="76"/>
      <c r="TYC36" s="76"/>
      <c r="TYD36" s="76"/>
      <c r="TYE36" s="76"/>
      <c r="TYF36" s="76"/>
      <c r="TYG36" s="76"/>
      <c r="TYH36" s="76"/>
      <c r="TYI36" s="76"/>
      <c r="TYJ36" s="76"/>
      <c r="TYK36" s="76"/>
      <c r="TYL36" s="76"/>
      <c r="TYM36" s="76"/>
      <c r="TYN36" s="76"/>
      <c r="TYO36" s="76"/>
      <c r="TYP36" s="76"/>
      <c r="TYQ36" s="76"/>
      <c r="TYR36" s="76"/>
      <c r="TYS36" s="76"/>
      <c r="TYT36" s="76"/>
      <c r="TYU36" s="76"/>
      <c r="TYV36" s="76"/>
      <c r="TYW36" s="76"/>
      <c r="TYX36" s="76"/>
      <c r="TYY36" s="76"/>
      <c r="TYZ36" s="76"/>
      <c r="TZA36" s="76"/>
      <c r="TZB36" s="76"/>
      <c r="TZC36" s="76"/>
      <c r="TZD36" s="76"/>
      <c r="TZE36" s="76"/>
      <c r="TZF36" s="76"/>
      <c r="TZG36" s="76"/>
      <c r="TZH36" s="76"/>
      <c r="TZI36" s="76"/>
      <c r="TZJ36" s="76"/>
      <c r="TZK36" s="76"/>
      <c r="TZL36" s="76"/>
      <c r="TZM36" s="76"/>
      <c r="TZN36" s="76"/>
      <c r="TZO36" s="76"/>
      <c r="TZP36" s="76"/>
      <c r="TZQ36" s="76"/>
      <c r="TZR36" s="76"/>
      <c r="TZS36" s="76"/>
      <c r="TZT36" s="76"/>
      <c r="TZU36" s="76"/>
      <c r="TZV36" s="76"/>
      <c r="TZW36" s="76"/>
      <c r="TZX36" s="76"/>
      <c r="TZY36" s="76"/>
      <c r="TZZ36" s="76"/>
      <c r="UAA36" s="76"/>
      <c r="UAB36" s="76"/>
      <c r="UAC36" s="76"/>
      <c r="UAD36" s="76"/>
      <c r="UAE36" s="76"/>
      <c r="UAF36" s="76"/>
      <c r="UAG36" s="76"/>
      <c r="UAH36" s="76"/>
      <c r="UAI36" s="76"/>
      <c r="UAJ36" s="76"/>
      <c r="UAK36" s="76"/>
      <c r="UAL36" s="76"/>
      <c r="UAM36" s="76"/>
      <c r="UAN36" s="76"/>
      <c r="UAO36" s="76"/>
      <c r="UAP36" s="76"/>
      <c r="UAQ36" s="76"/>
      <c r="UAR36" s="76"/>
      <c r="UAS36" s="76"/>
      <c r="UAT36" s="76"/>
      <c r="UAU36" s="76"/>
      <c r="UAV36" s="76"/>
      <c r="UAW36" s="76"/>
      <c r="UAX36" s="76"/>
      <c r="UAY36" s="76"/>
      <c r="UAZ36" s="76"/>
      <c r="UBA36" s="76"/>
      <c r="UBB36" s="76"/>
      <c r="UBC36" s="76"/>
      <c r="UBD36" s="76"/>
      <c r="UBE36" s="76"/>
      <c r="UBF36" s="76"/>
      <c r="UBG36" s="76"/>
      <c r="UBH36" s="76"/>
      <c r="UBI36" s="76"/>
      <c r="UBJ36" s="76"/>
      <c r="UBK36" s="76"/>
      <c r="UBL36" s="76"/>
      <c r="UBM36" s="76"/>
      <c r="UBN36" s="76"/>
      <c r="UBO36" s="76"/>
      <c r="UBP36" s="76"/>
      <c r="UBQ36" s="76"/>
      <c r="UBR36" s="76"/>
      <c r="UBS36" s="76"/>
      <c r="UBT36" s="76"/>
      <c r="UBU36" s="76"/>
      <c r="UBV36" s="76"/>
      <c r="UBW36" s="76"/>
      <c r="UBX36" s="76"/>
      <c r="UBY36" s="76"/>
      <c r="UBZ36" s="76"/>
      <c r="UCA36" s="76"/>
      <c r="UCB36" s="76"/>
      <c r="UCC36" s="76"/>
      <c r="UCD36" s="76"/>
      <c r="UCE36" s="76"/>
      <c r="UCF36" s="76"/>
      <c r="UCG36" s="76"/>
      <c r="UCH36" s="76"/>
      <c r="UCI36" s="76"/>
      <c r="UCJ36" s="76"/>
      <c r="UCK36" s="76"/>
      <c r="UCL36" s="76"/>
      <c r="UCM36" s="76"/>
      <c r="UCN36" s="76"/>
      <c r="UCO36" s="76"/>
      <c r="UCP36" s="76"/>
      <c r="UCQ36" s="76"/>
      <c r="UCR36" s="76"/>
      <c r="UCS36" s="76"/>
      <c r="UCT36" s="76"/>
      <c r="UCU36" s="76"/>
      <c r="UCV36" s="76"/>
      <c r="UCW36" s="76"/>
      <c r="UCX36" s="76"/>
      <c r="UCY36" s="76"/>
      <c r="UCZ36" s="76"/>
      <c r="UDA36" s="76"/>
      <c r="UDB36" s="76"/>
      <c r="UDC36" s="76"/>
      <c r="UDD36" s="76"/>
      <c r="UDE36" s="76"/>
      <c r="UDF36" s="76"/>
      <c r="UDG36" s="76"/>
      <c r="UDH36" s="76"/>
      <c r="UDI36" s="76"/>
      <c r="UDJ36" s="76"/>
      <c r="UDK36" s="76"/>
      <c r="UDL36" s="76"/>
      <c r="UDM36" s="76"/>
      <c r="UDN36" s="76"/>
      <c r="UDO36" s="76"/>
      <c r="UDP36" s="76"/>
      <c r="UDQ36" s="76"/>
      <c r="UDR36" s="76"/>
      <c r="UDS36" s="76"/>
      <c r="UDT36" s="76"/>
      <c r="UDU36" s="76"/>
      <c r="UDV36" s="76"/>
      <c r="UDW36" s="76"/>
      <c r="UDX36" s="76"/>
      <c r="UDY36" s="76"/>
      <c r="UDZ36" s="76"/>
      <c r="UEA36" s="76"/>
      <c r="UEB36" s="76"/>
      <c r="UEC36" s="76"/>
      <c r="UED36" s="76"/>
      <c r="UEE36" s="76"/>
      <c r="UEF36" s="76"/>
      <c r="UEG36" s="76"/>
      <c r="UEH36" s="76"/>
      <c r="UEI36" s="76"/>
      <c r="UEJ36" s="76"/>
      <c r="UEK36" s="76"/>
      <c r="UEL36" s="76"/>
      <c r="UEM36" s="76"/>
      <c r="UEN36" s="76"/>
      <c r="UEO36" s="76"/>
      <c r="UEP36" s="76"/>
      <c r="UEQ36" s="76"/>
      <c r="UER36" s="76"/>
      <c r="UES36" s="76"/>
      <c r="UET36" s="76"/>
      <c r="UEU36" s="76"/>
      <c r="UEV36" s="76"/>
      <c r="UEW36" s="76"/>
      <c r="UEX36" s="76"/>
      <c r="UEY36" s="76"/>
      <c r="UEZ36" s="76"/>
      <c r="UFA36" s="76"/>
      <c r="UFB36" s="76"/>
      <c r="UFC36" s="76"/>
      <c r="UFD36" s="76"/>
      <c r="UFE36" s="76"/>
      <c r="UFF36" s="76"/>
      <c r="UFG36" s="76"/>
      <c r="UFH36" s="76"/>
      <c r="UFI36" s="76"/>
      <c r="UFJ36" s="76"/>
      <c r="UFK36" s="76"/>
      <c r="UFL36" s="76"/>
      <c r="UFM36" s="76"/>
      <c r="UFN36" s="76"/>
      <c r="UFO36" s="76"/>
      <c r="UFP36" s="76"/>
      <c r="UFQ36" s="76"/>
      <c r="UFR36" s="76"/>
      <c r="UFS36" s="76"/>
      <c r="UFT36" s="76"/>
      <c r="UFU36" s="76"/>
      <c r="UFV36" s="76"/>
      <c r="UFW36" s="76"/>
      <c r="UFX36" s="76"/>
      <c r="UFY36" s="76"/>
      <c r="UFZ36" s="76"/>
      <c r="UGA36" s="76"/>
      <c r="UGB36" s="76"/>
      <c r="UGC36" s="76"/>
      <c r="UGD36" s="76"/>
      <c r="UGE36" s="76"/>
      <c r="UGF36" s="76"/>
      <c r="UGG36" s="76"/>
      <c r="UGH36" s="76"/>
      <c r="UGI36" s="76"/>
      <c r="UGJ36" s="76"/>
      <c r="UGK36" s="76"/>
      <c r="UGL36" s="76"/>
      <c r="UGM36" s="76"/>
      <c r="UGN36" s="76"/>
      <c r="UGO36" s="76"/>
      <c r="UGP36" s="76"/>
      <c r="UGQ36" s="76"/>
      <c r="UGR36" s="76"/>
      <c r="UGS36" s="76"/>
      <c r="UGT36" s="76"/>
      <c r="UGU36" s="76"/>
      <c r="UGV36" s="76"/>
      <c r="UGW36" s="76"/>
      <c r="UGX36" s="76"/>
      <c r="UGY36" s="76"/>
      <c r="UGZ36" s="76"/>
      <c r="UHA36" s="76"/>
      <c r="UHB36" s="76"/>
      <c r="UHC36" s="76"/>
      <c r="UHD36" s="76"/>
      <c r="UHE36" s="76"/>
      <c r="UHF36" s="76"/>
      <c r="UHG36" s="76"/>
      <c r="UHH36" s="76"/>
      <c r="UHI36" s="76"/>
      <c r="UHJ36" s="76"/>
      <c r="UHK36" s="76"/>
      <c r="UHL36" s="76"/>
      <c r="UHM36" s="76"/>
      <c r="UHN36" s="76"/>
      <c r="UHO36" s="76"/>
      <c r="UHP36" s="76"/>
      <c r="UHQ36" s="76"/>
      <c r="UHR36" s="76"/>
      <c r="UHS36" s="76"/>
      <c r="UHT36" s="76"/>
      <c r="UHU36" s="76"/>
      <c r="UHV36" s="76"/>
      <c r="UHW36" s="76"/>
      <c r="UHX36" s="76"/>
      <c r="UHY36" s="76"/>
      <c r="UHZ36" s="76"/>
      <c r="UIA36" s="76"/>
      <c r="UIB36" s="76"/>
      <c r="UIC36" s="76"/>
      <c r="UID36" s="76"/>
      <c r="UIE36" s="76"/>
      <c r="UIF36" s="76"/>
      <c r="UIG36" s="76"/>
      <c r="UIH36" s="76"/>
      <c r="UII36" s="76"/>
      <c r="UIJ36" s="76"/>
      <c r="UIK36" s="76"/>
      <c r="UIL36" s="76"/>
      <c r="UIM36" s="76"/>
      <c r="UIN36" s="76"/>
      <c r="UIO36" s="76"/>
      <c r="UIP36" s="76"/>
      <c r="UIQ36" s="76"/>
      <c r="UIR36" s="76"/>
      <c r="UIS36" s="76"/>
      <c r="UIT36" s="76"/>
      <c r="UIU36" s="76"/>
      <c r="UIV36" s="76"/>
      <c r="UIW36" s="76"/>
      <c r="UIX36" s="76"/>
      <c r="UIY36" s="76"/>
      <c r="UIZ36" s="76"/>
      <c r="UJA36" s="76"/>
      <c r="UJB36" s="76"/>
      <c r="UJC36" s="76"/>
      <c r="UJD36" s="76"/>
      <c r="UJE36" s="76"/>
      <c r="UJF36" s="76"/>
      <c r="UJG36" s="76"/>
      <c r="UJH36" s="76"/>
      <c r="UJI36" s="76"/>
      <c r="UJJ36" s="76"/>
      <c r="UJK36" s="76"/>
      <c r="UJL36" s="76"/>
      <c r="UJM36" s="76"/>
      <c r="UJN36" s="76"/>
      <c r="UJO36" s="76"/>
      <c r="UJP36" s="76"/>
      <c r="UJQ36" s="76"/>
      <c r="UJR36" s="76"/>
      <c r="UJS36" s="76"/>
      <c r="UJT36" s="76"/>
      <c r="UJU36" s="76"/>
      <c r="UJV36" s="76"/>
      <c r="UJW36" s="76"/>
      <c r="UJX36" s="76"/>
      <c r="UJY36" s="76"/>
      <c r="UJZ36" s="76"/>
      <c r="UKA36" s="76"/>
      <c r="UKB36" s="76"/>
      <c r="UKC36" s="76"/>
      <c r="UKD36" s="76"/>
      <c r="UKE36" s="76"/>
      <c r="UKF36" s="76"/>
      <c r="UKG36" s="76"/>
      <c r="UKH36" s="76"/>
      <c r="UKI36" s="76"/>
      <c r="UKJ36" s="76"/>
      <c r="UKK36" s="76"/>
      <c r="UKL36" s="76"/>
      <c r="UKM36" s="76"/>
      <c r="UKN36" s="76"/>
      <c r="UKO36" s="76"/>
      <c r="UKP36" s="76"/>
      <c r="UKQ36" s="76"/>
      <c r="UKR36" s="76"/>
      <c r="UKS36" s="76"/>
      <c r="UKT36" s="76"/>
      <c r="UKU36" s="76"/>
      <c r="UKV36" s="76"/>
      <c r="UKW36" s="76"/>
      <c r="UKX36" s="76"/>
      <c r="UKY36" s="76"/>
      <c r="UKZ36" s="76"/>
      <c r="ULA36" s="76"/>
      <c r="ULB36" s="76"/>
      <c r="ULC36" s="76"/>
      <c r="ULD36" s="76"/>
      <c r="ULE36" s="76"/>
      <c r="ULF36" s="76"/>
      <c r="ULG36" s="76"/>
      <c r="ULH36" s="76"/>
      <c r="ULI36" s="76"/>
      <c r="ULJ36" s="76"/>
      <c r="ULK36" s="76"/>
      <c r="ULL36" s="76"/>
      <c r="ULM36" s="76"/>
      <c r="ULN36" s="76"/>
      <c r="ULO36" s="76"/>
      <c r="ULP36" s="76"/>
      <c r="ULQ36" s="76"/>
      <c r="ULR36" s="76"/>
      <c r="ULS36" s="76"/>
      <c r="ULT36" s="76"/>
      <c r="ULU36" s="76"/>
      <c r="ULV36" s="76"/>
      <c r="ULW36" s="76"/>
      <c r="ULX36" s="76"/>
      <c r="ULY36" s="76"/>
      <c r="ULZ36" s="76"/>
      <c r="UMA36" s="76"/>
      <c r="UMB36" s="76"/>
      <c r="UMC36" s="76"/>
      <c r="UMD36" s="76"/>
      <c r="UME36" s="76"/>
      <c r="UMF36" s="76"/>
      <c r="UMG36" s="76"/>
      <c r="UMH36" s="76"/>
      <c r="UMI36" s="76"/>
      <c r="UMJ36" s="76"/>
      <c r="UMK36" s="76"/>
      <c r="UML36" s="76"/>
      <c r="UMM36" s="76"/>
      <c r="UMN36" s="76"/>
      <c r="UMO36" s="76"/>
      <c r="UMP36" s="76"/>
      <c r="UMQ36" s="76"/>
      <c r="UMR36" s="76"/>
      <c r="UMS36" s="76"/>
      <c r="UMT36" s="76"/>
      <c r="UMU36" s="76"/>
      <c r="UMV36" s="76"/>
      <c r="UMW36" s="76"/>
      <c r="UMX36" s="76"/>
      <c r="UMY36" s="76"/>
      <c r="UMZ36" s="76"/>
      <c r="UNA36" s="76"/>
      <c r="UNB36" s="76"/>
      <c r="UNC36" s="76"/>
      <c r="UND36" s="76"/>
      <c r="UNE36" s="76"/>
      <c r="UNF36" s="76"/>
      <c r="UNG36" s="76"/>
      <c r="UNH36" s="76"/>
      <c r="UNI36" s="76"/>
      <c r="UNJ36" s="76"/>
      <c r="UNK36" s="76"/>
      <c r="UNL36" s="76"/>
      <c r="UNM36" s="76"/>
      <c r="UNN36" s="76"/>
      <c r="UNO36" s="76"/>
      <c r="UNP36" s="76"/>
      <c r="UNQ36" s="76"/>
      <c r="UNR36" s="76"/>
      <c r="UNS36" s="76"/>
      <c r="UNT36" s="76"/>
      <c r="UNU36" s="76"/>
      <c r="UNV36" s="76"/>
      <c r="UNW36" s="76"/>
      <c r="UNX36" s="76"/>
      <c r="UNY36" s="76"/>
      <c r="UNZ36" s="76"/>
      <c r="UOA36" s="76"/>
      <c r="UOB36" s="76"/>
      <c r="UOC36" s="76"/>
      <c r="UOD36" s="76"/>
      <c r="UOE36" s="76"/>
      <c r="UOF36" s="76"/>
      <c r="UOG36" s="76"/>
      <c r="UOH36" s="76"/>
      <c r="UOI36" s="76"/>
      <c r="UOJ36" s="76"/>
      <c r="UOK36" s="76"/>
      <c r="UOL36" s="76"/>
      <c r="UOM36" s="76"/>
      <c r="UON36" s="76"/>
      <c r="UOO36" s="76"/>
      <c r="UOP36" s="76"/>
      <c r="UOQ36" s="76"/>
      <c r="UOR36" s="76"/>
      <c r="UOS36" s="76"/>
      <c r="UOT36" s="76"/>
      <c r="UOU36" s="76"/>
      <c r="UOV36" s="76"/>
      <c r="UOW36" s="76"/>
      <c r="UOX36" s="76"/>
      <c r="UOY36" s="76"/>
      <c r="UOZ36" s="76"/>
      <c r="UPA36" s="76"/>
      <c r="UPB36" s="76"/>
      <c r="UPC36" s="76"/>
      <c r="UPD36" s="76"/>
      <c r="UPE36" s="76"/>
      <c r="UPF36" s="76"/>
      <c r="UPG36" s="76"/>
      <c r="UPH36" s="76"/>
      <c r="UPI36" s="76"/>
      <c r="UPJ36" s="76"/>
      <c r="UPK36" s="76"/>
      <c r="UPL36" s="76"/>
      <c r="UPM36" s="76"/>
      <c r="UPN36" s="76"/>
      <c r="UPO36" s="76"/>
      <c r="UPP36" s="76"/>
      <c r="UPQ36" s="76"/>
      <c r="UPR36" s="76"/>
      <c r="UPS36" s="76"/>
      <c r="UPT36" s="76"/>
      <c r="UPU36" s="76"/>
      <c r="UPV36" s="76"/>
      <c r="UPW36" s="76"/>
      <c r="UPX36" s="76"/>
      <c r="UPY36" s="76"/>
      <c r="UPZ36" s="76"/>
      <c r="UQA36" s="76"/>
      <c r="UQB36" s="76"/>
      <c r="UQC36" s="76"/>
      <c r="UQD36" s="76"/>
      <c r="UQE36" s="76"/>
      <c r="UQF36" s="76"/>
      <c r="UQG36" s="76"/>
      <c r="UQH36" s="76"/>
      <c r="UQI36" s="76"/>
      <c r="UQJ36" s="76"/>
      <c r="UQK36" s="76"/>
      <c r="UQL36" s="76"/>
      <c r="UQM36" s="76"/>
      <c r="UQN36" s="76"/>
      <c r="UQO36" s="76"/>
      <c r="UQP36" s="76"/>
      <c r="UQQ36" s="76"/>
      <c r="UQR36" s="76"/>
      <c r="UQS36" s="76"/>
      <c r="UQT36" s="76"/>
      <c r="UQU36" s="76"/>
      <c r="UQV36" s="76"/>
      <c r="UQW36" s="76"/>
      <c r="UQX36" s="76"/>
      <c r="UQY36" s="76"/>
      <c r="UQZ36" s="76"/>
      <c r="URA36" s="76"/>
      <c r="URB36" s="76"/>
      <c r="URC36" s="76"/>
      <c r="URD36" s="76"/>
      <c r="URE36" s="76"/>
      <c r="URF36" s="76"/>
      <c r="URG36" s="76"/>
      <c r="URH36" s="76"/>
      <c r="URI36" s="76"/>
      <c r="URJ36" s="76"/>
      <c r="URK36" s="76"/>
      <c r="URL36" s="76"/>
      <c r="URM36" s="76"/>
      <c r="URN36" s="76"/>
      <c r="URO36" s="76"/>
      <c r="URP36" s="76"/>
      <c r="URQ36" s="76"/>
      <c r="URR36" s="76"/>
      <c r="URS36" s="76"/>
      <c r="URT36" s="76"/>
      <c r="URU36" s="76"/>
      <c r="URV36" s="76"/>
      <c r="URW36" s="76"/>
      <c r="URX36" s="76"/>
      <c r="URY36" s="76"/>
      <c r="URZ36" s="76"/>
      <c r="USA36" s="76"/>
      <c r="USB36" s="76"/>
      <c r="USC36" s="76"/>
      <c r="USD36" s="76"/>
      <c r="USE36" s="76"/>
      <c r="USF36" s="76"/>
      <c r="USG36" s="76"/>
      <c r="USH36" s="76"/>
      <c r="USI36" s="76"/>
      <c r="USJ36" s="76"/>
      <c r="USK36" s="76"/>
      <c r="USL36" s="76"/>
      <c r="USM36" s="76"/>
      <c r="USN36" s="76"/>
      <c r="USO36" s="76"/>
      <c r="USP36" s="76"/>
      <c r="USQ36" s="76"/>
      <c r="USR36" s="76"/>
      <c r="USS36" s="76"/>
      <c r="UST36" s="76"/>
      <c r="USU36" s="76"/>
      <c r="USV36" s="76"/>
      <c r="USW36" s="76"/>
      <c r="USX36" s="76"/>
      <c r="USY36" s="76"/>
      <c r="USZ36" s="76"/>
      <c r="UTA36" s="76"/>
      <c r="UTB36" s="76"/>
      <c r="UTC36" s="76"/>
      <c r="UTD36" s="76"/>
      <c r="UTE36" s="76"/>
      <c r="UTF36" s="76"/>
      <c r="UTG36" s="76"/>
      <c r="UTH36" s="76"/>
      <c r="UTI36" s="76"/>
      <c r="UTJ36" s="76"/>
      <c r="UTK36" s="76"/>
      <c r="UTL36" s="76"/>
      <c r="UTM36" s="76"/>
      <c r="UTN36" s="76"/>
      <c r="UTO36" s="76"/>
      <c r="UTP36" s="76"/>
      <c r="UTQ36" s="76"/>
      <c r="UTR36" s="76"/>
      <c r="UTS36" s="76"/>
      <c r="UTT36" s="76"/>
      <c r="UTU36" s="76"/>
      <c r="UTV36" s="76"/>
      <c r="UTW36" s="76"/>
      <c r="UTX36" s="76"/>
      <c r="UTY36" s="76"/>
      <c r="UTZ36" s="76"/>
      <c r="UUA36" s="76"/>
      <c r="UUB36" s="76"/>
      <c r="UUC36" s="76"/>
      <c r="UUD36" s="76"/>
      <c r="UUE36" s="76"/>
      <c r="UUF36" s="76"/>
      <c r="UUG36" s="76"/>
      <c r="UUH36" s="76"/>
      <c r="UUI36" s="76"/>
      <c r="UUJ36" s="76"/>
      <c r="UUK36" s="76"/>
      <c r="UUL36" s="76"/>
      <c r="UUM36" s="76"/>
      <c r="UUN36" s="76"/>
      <c r="UUO36" s="76"/>
      <c r="UUP36" s="76"/>
      <c r="UUQ36" s="76"/>
      <c r="UUR36" s="76"/>
      <c r="UUS36" s="76"/>
      <c r="UUT36" s="76"/>
      <c r="UUU36" s="76"/>
      <c r="UUV36" s="76"/>
      <c r="UUW36" s="76"/>
      <c r="UUX36" s="76"/>
      <c r="UUY36" s="76"/>
      <c r="UUZ36" s="76"/>
      <c r="UVA36" s="76"/>
      <c r="UVB36" s="76"/>
      <c r="UVC36" s="76"/>
      <c r="UVD36" s="76"/>
      <c r="UVE36" s="76"/>
      <c r="UVF36" s="76"/>
      <c r="UVG36" s="76"/>
      <c r="UVH36" s="76"/>
      <c r="UVI36" s="76"/>
      <c r="UVJ36" s="76"/>
      <c r="UVK36" s="76"/>
      <c r="UVL36" s="76"/>
      <c r="UVM36" s="76"/>
      <c r="UVN36" s="76"/>
      <c r="UVO36" s="76"/>
      <c r="UVP36" s="76"/>
      <c r="UVQ36" s="76"/>
      <c r="UVR36" s="76"/>
      <c r="UVS36" s="76"/>
      <c r="UVT36" s="76"/>
      <c r="UVU36" s="76"/>
      <c r="UVV36" s="76"/>
      <c r="UVW36" s="76"/>
      <c r="UVX36" s="76"/>
      <c r="UVY36" s="76"/>
      <c r="UVZ36" s="76"/>
      <c r="UWA36" s="76"/>
      <c r="UWB36" s="76"/>
      <c r="UWC36" s="76"/>
      <c r="UWD36" s="76"/>
      <c r="UWE36" s="76"/>
      <c r="UWF36" s="76"/>
      <c r="UWG36" s="76"/>
      <c r="UWH36" s="76"/>
      <c r="UWI36" s="76"/>
      <c r="UWJ36" s="76"/>
      <c r="UWK36" s="76"/>
      <c r="UWL36" s="76"/>
      <c r="UWM36" s="76"/>
      <c r="UWN36" s="76"/>
      <c r="UWO36" s="76"/>
      <c r="UWP36" s="76"/>
      <c r="UWQ36" s="76"/>
      <c r="UWR36" s="76"/>
      <c r="UWS36" s="76"/>
      <c r="UWT36" s="76"/>
      <c r="UWU36" s="76"/>
      <c r="UWV36" s="76"/>
      <c r="UWW36" s="76"/>
      <c r="UWX36" s="76"/>
      <c r="UWY36" s="76"/>
      <c r="UWZ36" s="76"/>
      <c r="UXA36" s="76"/>
      <c r="UXB36" s="76"/>
      <c r="UXC36" s="76"/>
      <c r="UXD36" s="76"/>
      <c r="UXE36" s="76"/>
      <c r="UXF36" s="76"/>
      <c r="UXG36" s="76"/>
      <c r="UXH36" s="76"/>
      <c r="UXI36" s="76"/>
      <c r="UXJ36" s="76"/>
      <c r="UXK36" s="76"/>
      <c r="UXL36" s="76"/>
      <c r="UXM36" s="76"/>
      <c r="UXN36" s="76"/>
      <c r="UXO36" s="76"/>
      <c r="UXP36" s="76"/>
      <c r="UXQ36" s="76"/>
      <c r="UXR36" s="76"/>
      <c r="UXS36" s="76"/>
      <c r="UXT36" s="76"/>
      <c r="UXU36" s="76"/>
      <c r="UXV36" s="76"/>
      <c r="UXW36" s="76"/>
      <c r="UXX36" s="76"/>
      <c r="UXY36" s="76"/>
      <c r="UXZ36" s="76"/>
      <c r="UYA36" s="76"/>
      <c r="UYB36" s="76"/>
      <c r="UYC36" s="76"/>
      <c r="UYD36" s="76"/>
      <c r="UYE36" s="76"/>
      <c r="UYF36" s="76"/>
      <c r="UYG36" s="76"/>
      <c r="UYH36" s="76"/>
      <c r="UYI36" s="76"/>
      <c r="UYJ36" s="76"/>
      <c r="UYK36" s="76"/>
      <c r="UYL36" s="76"/>
      <c r="UYM36" s="76"/>
      <c r="UYN36" s="76"/>
      <c r="UYO36" s="76"/>
      <c r="UYP36" s="76"/>
      <c r="UYQ36" s="76"/>
      <c r="UYR36" s="76"/>
      <c r="UYS36" s="76"/>
      <c r="UYT36" s="76"/>
      <c r="UYU36" s="76"/>
      <c r="UYV36" s="76"/>
      <c r="UYW36" s="76"/>
      <c r="UYX36" s="76"/>
      <c r="UYY36" s="76"/>
      <c r="UYZ36" s="76"/>
      <c r="UZA36" s="76"/>
      <c r="UZB36" s="76"/>
      <c r="UZC36" s="76"/>
      <c r="UZD36" s="76"/>
      <c r="UZE36" s="76"/>
      <c r="UZF36" s="76"/>
      <c r="UZG36" s="76"/>
      <c r="UZH36" s="76"/>
      <c r="UZI36" s="76"/>
      <c r="UZJ36" s="76"/>
      <c r="UZK36" s="76"/>
      <c r="UZL36" s="76"/>
      <c r="UZM36" s="76"/>
      <c r="UZN36" s="76"/>
      <c r="UZO36" s="76"/>
      <c r="UZP36" s="76"/>
      <c r="UZQ36" s="76"/>
      <c r="UZR36" s="76"/>
      <c r="UZS36" s="76"/>
      <c r="UZT36" s="76"/>
      <c r="UZU36" s="76"/>
      <c r="UZV36" s="76"/>
      <c r="UZW36" s="76"/>
      <c r="UZX36" s="76"/>
      <c r="UZY36" s="76"/>
      <c r="UZZ36" s="76"/>
      <c r="VAA36" s="76"/>
      <c r="VAB36" s="76"/>
      <c r="VAC36" s="76"/>
      <c r="VAD36" s="76"/>
      <c r="VAE36" s="76"/>
      <c r="VAF36" s="76"/>
      <c r="VAG36" s="76"/>
      <c r="VAH36" s="76"/>
      <c r="VAI36" s="76"/>
      <c r="VAJ36" s="76"/>
      <c r="VAK36" s="76"/>
      <c r="VAL36" s="76"/>
      <c r="VAM36" s="76"/>
      <c r="VAN36" s="76"/>
      <c r="VAO36" s="76"/>
      <c r="VAP36" s="76"/>
      <c r="VAQ36" s="76"/>
      <c r="VAR36" s="76"/>
      <c r="VAS36" s="76"/>
      <c r="VAT36" s="76"/>
      <c r="VAU36" s="76"/>
      <c r="VAV36" s="76"/>
      <c r="VAW36" s="76"/>
      <c r="VAX36" s="76"/>
      <c r="VAY36" s="76"/>
      <c r="VAZ36" s="76"/>
      <c r="VBA36" s="76"/>
      <c r="VBB36" s="76"/>
      <c r="VBC36" s="76"/>
      <c r="VBD36" s="76"/>
      <c r="VBE36" s="76"/>
      <c r="VBF36" s="76"/>
      <c r="VBG36" s="76"/>
      <c r="VBH36" s="76"/>
      <c r="VBI36" s="76"/>
      <c r="VBJ36" s="76"/>
      <c r="VBK36" s="76"/>
      <c r="VBL36" s="76"/>
      <c r="VBM36" s="76"/>
      <c r="VBN36" s="76"/>
      <c r="VBO36" s="76"/>
      <c r="VBP36" s="76"/>
      <c r="VBQ36" s="76"/>
      <c r="VBR36" s="76"/>
      <c r="VBS36" s="76"/>
      <c r="VBT36" s="76"/>
      <c r="VBU36" s="76"/>
      <c r="VBV36" s="76"/>
      <c r="VBW36" s="76"/>
      <c r="VBX36" s="76"/>
      <c r="VBY36" s="76"/>
      <c r="VBZ36" s="76"/>
      <c r="VCA36" s="76"/>
      <c r="VCB36" s="76"/>
      <c r="VCC36" s="76"/>
      <c r="VCD36" s="76"/>
      <c r="VCE36" s="76"/>
      <c r="VCF36" s="76"/>
      <c r="VCG36" s="76"/>
      <c r="VCH36" s="76"/>
      <c r="VCI36" s="76"/>
      <c r="VCJ36" s="76"/>
      <c r="VCK36" s="76"/>
      <c r="VCL36" s="76"/>
      <c r="VCM36" s="76"/>
      <c r="VCN36" s="76"/>
      <c r="VCO36" s="76"/>
      <c r="VCP36" s="76"/>
      <c r="VCQ36" s="76"/>
      <c r="VCR36" s="76"/>
      <c r="VCS36" s="76"/>
      <c r="VCT36" s="76"/>
      <c r="VCU36" s="76"/>
      <c r="VCV36" s="76"/>
      <c r="VCW36" s="76"/>
      <c r="VCX36" s="76"/>
      <c r="VCY36" s="76"/>
      <c r="VCZ36" s="76"/>
      <c r="VDA36" s="76"/>
      <c r="VDB36" s="76"/>
      <c r="VDC36" s="76"/>
      <c r="VDD36" s="76"/>
      <c r="VDE36" s="76"/>
      <c r="VDF36" s="76"/>
      <c r="VDG36" s="76"/>
      <c r="VDH36" s="76"/>
      <c r="VDI36" s="76"/>
      <c r="VDJ36" s="76"/>
      <c r="VDK36" s="76"/>
      <c r="VDL36" s="76"/>
      <c r="VDM36" s="76"/>
      <c r="VDN36" s="76"/>
      <c r="VDO36" s="76"/>
      <c r="VDP36" s="76"/>
      <c r="VDQ36" s="76"/>
      <c r="VDR36" s="76"/>
      <c r="VDS36" s="76"/>
      <c r="VDT36" s="76"/>
      <c r="VDU36" s="76"/>
      <c r="VDV36" s="76"/>
      <c r="VDW36" s="76"/>
      <c r="VDX36" s="76"/>
      <c r="VDY36" s="76"/>
      <c r="VDZ36" s="76"/>
      <c r="VEA36" s="76"/>
      <c r="VEB36" s="76"/>
      <c r="VEC36" s="76"/>
      <c r="VED36" s="76"/>
      <c r="VEE36" s="76"/>
      <c r="VEF36" s="76"/>
      <c r="VEG36" s="76"/>
      <c r="VEH36" s="76"/>
      <c r="VEI36" s="76"/>
      <c r="VEJ36" s="76"/>
      <c r="VEK36" s="76"/>
      <c r="VEL36" s="76"/>
      <c r="VEM36" s="76"/>
      <c r="VEN36" s="76"/>
      <c r="VEO36" s="76"/>
      <c r="VEP36" s="76"/>
      <c r="VEQ36" s="76"/>
      <c r="VER36" s="76"/>
      <c r="VES36" s="76"/>
      <c r="VET36" s="76"/>
      <c r="VEU36" s="76"/>
      <c r="VEV36" s="76"/>
      <c r="VEW36" s="76"/>
      <c r="VEX36" s="76"/>
      <c r="VEY36" s="76"/>
      <c r="VEZ36" s="76"/>
      <c r="VFA36" s="76"/>
      <c r="VFB36" s="76"/>
      <c r="VFC36" s="76"/>
      <c r="VFD36" s="76"/>
      <c r="VFE36" s="76"/>
      <c r="VFF36" s="76"/>
      <c r="VFG36" s="76"/>
      <c r="VFH36" s="76"/>
      <c r="VFI36" s="76"/>
      <c r="VFJ36" s="76"/>
      <c r="VFK36" s="76"/>
      <c r="VFL36" s="76"/>
      <c r="VFM36" s="76"/>
      <c r="VFN36" s="76"/>
      <c r="VFO36" s="76"/>
      <c r="VFP36" s="76"/>
      <c r="VFQ36" s="76"/>
      <c r="VFR36" s="76"/>
      <c r="VFS36" s="76"/>
      <c r="VFT36" s="76"/>
      <c r="VFU36" s="76"/>
      <c r="VFV36" s="76"/>
      <c r="VFW36" s="76"/>
      <c r="VFX36" s="76"/>
      <c r="VFY36" s="76"/>
      <c r="VFZ36" s="76"/>
      <c r="VGA36" s="76"/>
      <c r="VGB36" s="76"/>
      <c r="VGC36" s="76"/>
      <c r="VGD36" s="76"/>
      <c r="VGE36" s="76"/>
      <c r="VGF36" s="76"/>
      <c r="VGG36" s="76"/>
      <c r="VGH36" s="76"/>
      <c r="VGI36" s="76"/>
      <c r="VGJ36" s="76"/>
      <c r="VGK36" s="76"/>
      <c r="VGL36" s="76"/>
      <c r="VGM36" s="76"/>
      <c r="VGN36" s="76"/>
      <c r="VGO36" s="76"/>
      <c r="VGP36" s="76"/>
      <c r="VGQ36" s="76"/>
      <c r="VGR36" s="76"/>
      <c r="VGS36" s="76"/>
      <c r="VGT36" s="76"/>
      <c r="VGU36" s="76"/>
      <c r="VGV36" s="76"/>
      <c r="VGW36" s="76"/>
      <c r="VGX36" s="76"/>
      <c r="VGY36" s="76"/>
      <c r="VGZ36" s="76"/>
      <c r="VHA36" s="76"/>
      <c r="VHB36" s="76"/>
      <c r="VHC36" s="76"/>
      <c r="VHD36" s="76"/>
      <c r="VHE36" s="76"/>
      <c r="VHF36" s="76"/>
      <c r="VHG36" s="76"/>
      <c r="VHH36" s="76"/>
      <c r="VHI36" s="76"/>
      <c r="VHJ36" s="76"/>
      <c r="VHK36" s="76"/>
      <c r="VHL36" s="76"/>
      <c r="VHM36" s="76"/>
      <c r="VHN36" s="76"/>
      <c r="VHO36" s="76"/>
      <c r="VHP36" s="76"/>
      <c r="VHQ36" s="76"/>
      <c r="VHR36" s="76"/>
      <c r="VHS36" s="76"/>
      <c r="VHT36" s="76"/>
      <c r="VHU36" s="76"/>
      <c r="VHV36" s="76"/>
      <c r="VHW36" s="76"/>
      <c r="VHX36" s="76"/>
      <c r="VHY36" s="76"/>
      <c r="VHZ36" s="76"/>
      <c r="VIA36" s="76"/>
      <c r="VIB36" s="76"/>
      <c r="VIC36" s="76"/>
      <c r="VID36" s="76"/>
      <c r="VIE36" s="76"/>
      <c r="VIF36" s="76"/>
      <c r="VIG36" s="76"/>
      <c r="VIH36" s="76"/>
      <c r="VII36" s="76"/>
      <c r="VIJ36" s="76"/>
      <c r="VIK36" s="76"/>
      <c r="VIL36" s="76"/>
      <c r="VIM36" s="76"/>
      <c r="VIN36" s="76"/>
      <c r="VIO36" s="76"/>
      <c r="VIP36" s="76"/>
      <c r="VIQ36" s="76"/>
      <c r="VIR36" s="76"/>
      <c r="VIS36" s="76"/>
      <c r="VIT36" s="76"/>
      <c r="VIU36" s="76"/>
      <c r="VIV36" s="76"/>
      <c r="VIW36" s="76"/>
      <c r="VIX36" s="76"/>
      <c r="VIY36" s="76"/>
      <c r="VIZ36" s="76"/>
      <c r="VJA36" s="76"/>
      <c r="VJB36" s="76"/>
      <c r="VJC36" s="76"/>
      <c r="VJD36" s="76"/>
      <c r="VJE36" s="76"/>
      <c r="VJF36" s="76"/>
      <c r="VJG36" s="76"/>
      <c r="VJH36" s="76"/>
      <c r="VJI36" s="76"/>
      <c r="VJJ36" s="76"/>
      <c r="VJK36" s="76"/>
      <c r="VJL36" s="76"/>
      <c r="VJM36" s="76"/>
      <c r="VJN36" s="76"/>
      <c r="VJO36" s="76"/>
      <c r="VJP36" s="76"/>
      <c r="VJQ36" s="76"/>
      <c r="VJR36" s="76"/>
      <c r="VJS36" s="76"/>
      <c r="VJT36" s="76"/>
      <c r="VJU36" s="76"/>
      <c r="VJV36" s="76"/>
      <c r="VJW36" s="76"/>
      <c r="VJX36" s="76"/>
      <c r="VJY36" s="76"/>
      <c r="VJZ36" s="76"/>
      <c r="VKA36" s="76"/>
      <c r="VKB36" s="76"/>
      <c r="VKC36" s="76"/>
      <c r="VKD36" s="76"/>
      <c r="VKE36" s="76"/>
      <c r="VKF36" s="76"/>
      <c r="VKG36" s="76"/>
      <c r="VKH36" s="76"/>
      <c r="VKI36" s="76"/>
      <c r="VKJ36" s="76"/>
      <c r="VKK36" s="76"/>
      <c r="VKL36" s="76"/>
      <c r="VKM36" s="76"/>
      <c r="VKN36" s="76"/>
      <c r="VKO36" s="76"/>
      <c r="VKP36" s="76"/>
      <c r="VKQ36" s="76"/>
      <c r="VKR36" s="76"/>
      <c r="VKS36" s="76"/>
      <c r="VKT36" s="76"/>
      <c r="VKU36" s="76"/>
      <c r="VKV36" s="76"/>
      <c r="VKW36" s="76"/>
      <c r="VKX36" s="76"/>
      <c r="VKY36" s="76"/>
      <c r="VKZ36" s="76"/>
      <c r="VLA36" s="76"/>
      <c r="VLB36" s="76"/>
      <c r="VLC36" s="76"/>
      <c r="VLD36" s="76"/>
      <c r="VLE36" s="76"/>
      <c r="VLF36" s="76"/>
      <c r="VLG36" s="76"/>
      <c r="VLH36" s="76"/>
      <c r="VLI36" s="76"/>
      <c r="VLJ36" s="76"/>
      <c r="VLK36" s="76"/>
      <c r="VLL36" s="76"/>
      <c r="VLM36" s="76"/>
      <c r="VLN36" s="76"/>
      <c r="VLO36" s="76"/>
      <c r="VLP36" s="76"/>
      <c r="VLQ36" s="76"/>
      <c r="VLR36" s="76"/>
      <c r="VLS36" s="76"/>
      <c r="VLT36" s="76"/>
      <c r="VLU36" s="76"/>
      <c r="VLV36" s="76"/>
      <c r="VLW36" s="76"/>
      <c r="VLX36" s="76"/>
      <c r="VLY36" s="76"/>
      <c r="VLZ36" s="76"/>
      <c r="VMA36" s="76"/>
      <c r="VMB36" s="76"/>
      <c r="VMC36" s="76"/>
      <c r="VMD36" s="76"/>
      <c r="VME36" s="76"/>
      <c r="VMF36" s="76"/>
      <c r="VMG36" s="76"/>
      <c r="VMH36" s="76"/>
      <c r="VMI36" s="76"/>
      <c r="VMJ36" s="76"/>
      <c r="VMK36" s="76"/>
      <c r="VML36" s="76"/>
      <c r="VMM36" s="76"/>
      <c r="VMN36" s="76"/>
      <c r="VMO36" s="76"/>
      <c r="VMP36" s="76"/>
      <c r="VMQ36" s="76"/>
      <c r="VMR36" s="76"/>
      <c r="VMS36" s="76"/>
      <c r="VMT36" s="76"/>
      <c r="VMU36" s="76"/>
      <c r="VMV36" s="76"/>
      <c r="VMW36" s="76"/>
      <c r="VMX36" s="76"/>
      <c r="VMY36" s="76"/>
      <c r="VMZ36" s="76"/>
      <c r="VNA36" s="76"/>
      <c r="VNB36" s="76"/>
      <c r="VNC36" s="76"/>
      <c r="VND36" s="76"/>
      <c r="VNE36" s="76"/>
      <c r="VNF36" s="76"/>
      <c r="VNG36" s="76"/>
      <c r="VNH36" s="76"/>
      <c r="VNI36" s="76"/>
      <c r="VNJ36" s="76"/>
      <c r="VNK36" s="76"/>
      <c r="VNL36" s="76"/>
      <c r="VNM36" s="76"/>
      <c r="VNN36" s="76"/>
      <c r="VNO36" s="76"/>
      <c r="VNP36" s="76"/>
      <c r="VNQ36" s="76"/>
      <c r="VNR36" s="76"/>
      <c r="VNS36" s="76"/>
      <c r="VNT36" s="76"/>
      <c r="VNU36" s="76"/>
      <c r="VNV36" s="76"/>
      <c r="VNW36" s="76"/>
      <c r="VNX36" s="76"/>
      <c r="VNY36" s="76"/>
      <c r="VNZ36" s="76"/>
      <c r="VOA36" s="76"/>
      <c r="VOB36" s="76"/>
      <c r="VOC36" s="76"/>
      <c r="VOD36" s="76"/>
      <c r="VOE36" s="76"/>
      <c r="VOF36" s="76"/>
      <c r="VOG36" s="76"/>
      <c r="VOH36" s="76"/>
      <c r="VOI36" s="76"/>
      <c r="VOJ36" s="76"/>
      <c r="VOK36" s="76"/>
      <c r="VOL36" s="76"/>
      <c r="VOM36" s="76"/>
      <c r="VON36" s="76"/>
      <c r="VOO36" s="76"/>
      <c r="VOP36" s="76"/>
      <c r="VOQ36" s="76"/>
      <c r="VOR36" s="76"/>
      <c r="VOS36" s="76"/>
      <c r="VOT36" s="76"/>
      <c r="VOU36" s="76"/>
      <c r="VOV36" s="76"/>
      <c r="VOW36" s="76"/>
      <c r="VOX36" s="76"/>
      <c r="VOY36" s="76"/>
      <c r="VOZ36" s="76"/>
      <c r="VPA36" s="76"/>
      <c r="VPB36" s="76"/>
      <c r="VPC36" s="76"/>
      <c r="VPD36" s="76"/>
      <c r="VPE36" s="76"/>
      <c r="VPF36" s="76"/>
      <c r="VPG36" s="76"/>
      <c r="VPH36" s="76"/>
      <c r="VPI36" s="76"/>
      <c r="VPJ36" s="76"/>
      <c r="VPK36" s="76"/>
      <c r="VPL36" s="76"/>
      <c r="VPM36" s="76"/>
      <c r="VPN36" s="76"/>
      <c r="VPO36" s="76"/>
      <c r="VPP36" s="76"/>
      <c r="VPQ36" s="76"/>
      <c r="VPR36" s="76"/>
      <c r="VPS36" s="76"/>
      <c r="VPT36" s="76"/>
      <c r="VPU36" s="76"/>
      <c r="VPV36" s="76"/>
      <c r="VPW36" s="76"/>
      <c r="VPX36" s="76"/>
      <c r="VPY36" s="76"/>
      <c r="VPZ36" s="76"/>
      <c r="VQA36" s="76"/>
      <c r="VQB36" s="76"/>
      <c r="VQC36" s="76"/>
      <c r="VQD36" s="76"/>
      <c r="VQE36" s="76"/>
      <c r="VQF36" s="76"/>
      <c r="VQG36" s="76"/>
      <c r="VQH36" s="76"/>
      <c r="VQI36" s="76"/>
      <c r="VQJ36" s="76"/>
      <c r="VQK36" s="76"/>
      <c r="VQL36" s="76"/>
      <c r="VQM36" s="76"/>
      <c r="VQN36" s="76"/>
      <c r="VQO36" s="76"/>
      <c r="VQP36" s="76"/>
      <c r="VQQ36" s="76"/>
      <c r="VQR36" s="76"/>
      <c r="VQS36" s="76"/>
      <c r="VQT36" s="76"/>
      <c r="VQU36" s="76"/>
      <c r="VQV36" s="76"/>
      <c r="VQW36" s="76"/>
      <c r="VQX36" s="76"/>
      <c r="VQY36" s="76"/>
      <c r="VQZ36" s="76"/>
      <c r="VRA36" s="76"/>
      <c r="VRB36" s="76"/>
      <c r="VRC36" s="76"/>
      <c r="VRD36" s="76"/>
      <c r="VRE36" s="76"/>
      <c r="VRF36" s="76"/>
      <c r="VRG36" s="76"/>
      <c r="VRH36" s="76"/>
      <c r="VRI36" s="76"/>
      <c r="VRJ36" s="76"/>
      <c r="VRK36" s="76"/>
      <c r="VRL36" s="76"/>
      <c r="VRM36" s="76"/>
      <c r="VRN36" s="76"/>
      <c r="VRO36" s="76"/>
      <c r="VRP36" s="76"/>
      <c r="VRQ36" s="76"/>
      <c r="VRR36" s="76"/>
      <c r="VRS36" s="76"/>
      <c r="VRT36" s="76"/>
      <c r="VRU36" s="76"/>
      <c r="VRV36" s="76"/>
      <c r="VRW36" s="76"/>
      <c r="VRX36" s="76"/>
      <c r="VRY36" s="76"/>
      <c r="VRZ36" s="76"/>
      <c r="VSA36" s="76"/>
      <c r="VSB36" s="76"/>
      <c r="VSC36" s="76"/>
      <c r="VSD36" s="76"/>
      <c r="VSE36" s="76"/>
      <c r="VSF36" s="76"/>
      <c r="VSG36" s="76"/>
      <c r="VSH36" s="76"/>
      <c r="VSI36" s="76"/>
      <c r="VSJ36" s="76"/>
      <c r="VSK36" s="76"/>
      <c r="VSL36" s="76"/>
      <c r="VSM36" s="76"/>
      <c r="VSN36" s="76"/>
      <c r="VSO36" s="76"/>
      <c r="VSP36" s="76"/>
      <c r="VSQ36" s="76"/>
      <c r="VSR36" s="76"/>
      <c r="VSS36" s="76"/>
      <c r="VST36" s="76"/>
      <c r="VSU36" s="76"/>
      <c r="VSV36" s="76"/>
      <c r="VSW36" s="76"/>
      <c r="VSX36" s="76"/>
      <c r="VSY36" s="76"/>
      <c r="VSZ36" s="76"/>
      <c r="VTA36" s="76"/>
      <c r="VTB36" s="76"/>
      <c r="VTC36" s="76"/>
      <c r="VTD36" s="76"/>
      <c r="VTE36" s="76"/>
      <c r="VTF36" s="76"/>
      <c r="VTG36" s="76"/>
      <c r="VTH36" s="76"/>
      <c r="VTI36" s="76"/>
      <c r="VTJ36" s="76"/>
      <c r="VTK36" s="76"/>
      <c r="VTL36" s="76"/>
      <c r="VTM36" s="76"/>
      <c r="VTN36" s="76"/>
      <c r="VTO36" s="76"/>
      <c r="VTP36" s="76"/>
      <c r="VTQ36" s="76"/>
      <c r="VTR36" s="76"/>
      <c r="VTS36" s="76"/>
      <c r="VTT36" s="76"/>
      <c r="VTU36" s="76"/>
      <c r="VTV36" s="76"/>
      <c r="VTW36" s="76"/>
      <c r="VTX36" s="76"/>
      <c r="VTY36" s="76"/>
      <c r="VTZ36" s="76"/>
      <c r="VUA36" s="76"/>
      <c r="VUB36" s="76"/>
      <c r="VUC36" s="76"/>
      <c r="VUD36" s="76"/>
      <c r="VUE36" s="76"/>
      <c r="VUF36" s="76"/>
      <c r="VUG36" s="76"/>
      <c r="VUH36" s="76"/>
      <c r="VUI36" s="76"/>
      <c r="VUJ36" s="76"/>
      <c r="VUK36" s="76"/>
      <c r="VUL36" s="76"/>
      <c r="VUM36" s="76"/>
      <c r="VUN36" s="76"/>
      <c r="VUO36" s="76"/>
      <c r="VUP36" s="76"/>
      <c r="VUQ36" s="76"/>
      <c r="VUR36" s="76"/>
      <c r="VUS36" s="76"/>
      <c r="VUT36" s="76"/>
      <c r="VUU36" s="76"/>
      <c r="VUV36" s="76"/>
      <c r="VUW36" s="76"/>
      <c r="VUX36" s="76"/>
      <c r="VUY36" s="76"/>
      <c r="VUZ36" s="76"/>
      <c r="VVA36" s="76"/>
      <c r="VVB36" s="76"/>
      <c r="VVC36" s="76"/>
      <c r="VVD36" s="76"/>
      <c r="VVE36" s="76"/>
      <c r="VVF36" s="76"/>
      <c r="VVG36" s="76"/>
      <c r="VVH36" s="76"/>
      <c r="VVI36" s="76"/>
      <c r="VVJ36" s="76"/>
      <c r="VVK36" s="76"/>
      <c r="VVL36" s="76"/>
      <c r="VVM36" s="76"/>
      <c r="VVN36" s="76"/>
      <c r="VVO36" s="76"/>
      <c r="VVP36" s="76"/>
      <c r="VVQ36" s="76"/>
      <c r="VVR36" s="76"/>
      <c r="VVS36" s="76"/>
      <c r="VVT36" s="76"/>
      <c r="VVU36" s="76"/>
      <c r="VVV36" s="76"/>
      <c r="VVW36" s="76"/>
      <c r="VVX36" s="76"/>
      <c r="VVY36" s="76"/>
      <c r="VVZ36" s="76"/>
      <c r="VWA36" s="76"/>
      <c r="VWB36" s="76"/>
      <c r="VWC36" s="76"/>
      <c r="VWD36" s="76"/>
      <c r="VWE36" s="76"/>
      <c r="VWF36" s="76"/>
      <c r="VWG36" s="76"/>
      <c r="VWH36" s="76"/>
      <c r="VWI36" s="76"/>
      <c r="VWJ36" s="76"/>
      <c r="VWK36" s="76"/>
      <c r="VWL36" s="76"/>
      <c r="VWM36" s="76"/>
      <c r="VWN36" s="76"/>
      <c r="VWO36" s="76"/>
      <c r="VWP36" s="76"/>
      <c r="VWQ36" s="76"/>
      <c r="VWR36" s="76"/>
      <c r="VWS36" s="76"/>
      <c r="VWT36" s="76"/>
      <c r="VWU36" s="76"/>
      <c r="VWV36" s="76"/>
      <c r="VWW36" s="76"/>
      <c r="VWX36" s="76"/>
      <c r="VWY36" s="76"/>
      <c r="VWZ36" s="76"/>
      <c r="VXA36" s="76"/>
      <c r="VXB36" s="76"/>
      <c r="VXC36" s="76"/>
      <c r="VXD36" s="76"/>
      <c r="VXE36" s="76"/>
      <c r="VXF36" s="76"/>
      <c r="VXG36" s="76"/>
      <c r="VXH36" s="76"/>
      <c r="VXI36" s="76"/>
      <c r="VXJ36" s="76"/>
      <c r="VXK36" s="76"/>
      <c r="VXL36" s="76"/>
      <c r="VXM36" s="76"/>
      <c r="VXN36" s="76"/>
      <c r="VXO36" s="76"/>
      <c r="VXP36" s="76"/>
      <c r="VXQ36" s="76"/>
      <c r="VXR36" s="76"/>
      <c r="VXS36" s="76"/>
      <c r="VXT36" s="76"/>
      <c r="VXU36" s="76"/>
      <c r="VXV36" s="76"/>
      <c r="VXW36" s="76"/>
      <c r="VXX36" s="76"/>
      <c r="VXY36" s="76"/>
      <c r="VXZ36" s="76"/>
      <c r="VYA36" s="76"/>
      <c r="VYB36" s="76"/>
      <c r="VYC36" s="76"/>
      <c r="VYD36" s="76"/>
      <c r="VYE36" s="76"/>
      <c r="VYF36" s="76"/>
      <c r="VYG36" s="76"/>
      <c r="VYH36" s="76"/>
      <c r="VYI36" s="76"/>
      <c r="VYJ36" s="76"/>
      <c r="VYK36" s="76"/>
      <c r="VYL36" s="76"/>
      <c r="VYM36" s="76"/>
      <c r="VYN36" s="76"/>
      <c r="VYO36" s="76"/>
      <c r="VYP36" s="76"/>
      <c r="VYQ36" s="76"/>
      <c r="VYR36" s="76"/>
      <c r="VYS36" s="76"/>
      <c r="VYT36" s="76"/>
      <c r="VYU36" s="76"/>
      <c r="VYV36" s="76"/>
      <c r="VYW36" s="76"/>
      <c r="VYX36" s="76"/>
      <c r="VYY36" s="76"/>
      <c r="VYZ36" s="76"/>
      <c r="VZA36" s="76"/>
      <c r="VZB36" s="76"/>
      <c r="VZC36" s="76"/>
      <c r="VZD36" s="76"/>
      <c r="VZE36" s="76"/>
      <c r="VZF36" s="76"/>
      <c r="VZG36" s="76"/>
      <c r="VZH36" s="76"/>
      <c r="VZI36" s="76"/>
      <c r="VZJ36" s="76"/>
      <c r="VZK36" s="76"/>
      <c r="VZL36" s="76"/>
      <c r="VZM36" s="76"/>
      <c r="VZN36" s="76"/>
      <c r="VZO36" s="76"/>
      <c r="VZP36" s="76"/>
      <c r="VZQ36" s="76"/>
      <c r="VZR36" s="76"/>
      <c r="VZS36" s="76"/>
      <c r="VZT36" s="76"/>
      <c r="VZU36" s="76"/>
      <c r="VZV36" s="76"/>
      <c r="VZW36" s="76"/>
      <c r="VZX36" s="76"/>
      <c r="VZY36" s="76"/>
      <c r="VZZ36" s="76"/>
      <c r="WAA36" s="76"/>
      <c r="WAB36" s="76"/>
      <c r="WAC36" s="76"/>
      <c r="WAD36" s="76"/>
      <c r="WAE36" s="76"/>
      <c r="WAF36" s="76"/>
      <c r="WAG36" s="76"/>
      <c r="WAH36" s="76"/>
      <c r="WAI36" s="76"/>
      <c r="WAJ36" s="76"/>
      <c r="WAK36" s="76"/>
      <c r="WAL36" s="76"/>
      <c r="WAM36" s="76"/>
      <c r="WAN36" s="76"/>
      <c r="WAO36" s="76"/>
      <c r="WAP36" s="76"/>
      <c r="WAQ36" s="76"/>
      <c r="WAR36" s="76"/>
      <c r="WAS36" s="76"/>
      <c r="WAT36" s="76"/>
      <c r="WAU36" s="76"/>
      <c r="WAV36" s="76"/>
      <c r="WAW36" s="76"/>
      <c r="WAX36" s="76"/>
      <c r="WAY36" s="76"/>
      <c r="WAZ36" s="76"/>
      <c r="WBA36" s="76"/>
      <c r="WBB36" s="76"/>
      <c r="WBC36" s="76"/>
      <c r="WBD36" s="76"/>
      <c r="WBE36" s="76"/>
      <c r="WBF36" s="76"/>
      <c r="WBG36" s="76"/>
      <c r="WBH36" s="76"/>
      <c r="WBI36" s="76"/>
      <c r="WBJ36" s="76"/>
      <c r="WBK36" s="76"/>
      <c r="WBL36" s="76"/>
      <c r="WBM36" s="76"/>
      <c r="WBN36" s="76"/>
      <c r="WBO36" s="76"/>
      <c r="WBP36" s="76"/>
      <c r="WBQ36" s="76"/>
      <c r="WBR36" s="76"/>
      <c r="WBS36" s="76"/>
      <c r="WBT36" s="76"/>
      <c r="WBU36" s="76"/>
      <c r="WBV36" s="76"/>
      <c r="WBW36" s="76"/>
      <c r="WBX36" s="76"/>
      <c r="WBY36" s="76"/>
      <c r="WBZ36" s="76"/>
      <c r="WCA36" s="76"/>
      <c r="WCB36" s="76"/>
      <c r="WCC36" s="76"/>
      <c r="WCD36" s="76"/>
      <c r="WCE36" s="76"/>
      <c r="WCF36" s="76"/>
      <c r="WCG36" s="76"/>
      <c r="WCH36" s="76"/>
      <c r="WCI36" s="76"/>
      <c r="WCJ36" s="76"/>
      <c r="WCK36" s="76"/>
      <c r="WCL36" s="76"/>
      <c r="WCM36" s="76"/>
      <c r="WCN36" s="76"/>
      <c r="WCO36" s="76"/>
      <c r="WCP36" s="76"/>
      <c r="WCQ36" s="76"/>
      <c r="WCR36" s="76"/>
      <c r="WCS36" s="76"/>
      <c r="WCT36" s="76"/>
      <c r="WCU36" s="76"/>
      <c r="WCV36" s="76"/>
      <c r="WCW36" s="76"/>
      <c r="WCX36" s="76"/>
      <c r="WCY36" s="76"/>
      <c r="WCZ36" s="76"/>
      <c r="WDA36" s="76"/>
      <c r="WDB36" s="76"/>
      <c r="WDC36" s="76"/>
      <c r="WDD36" s="76"/>
      <c r="WDE36" s="76"/>
      <c r="WDF36" s="76"/>
      <c r="WDG36" s="76"/>
      <c r="WDH36" s="76"/>
      <c r="WDI36" s="76"/>
      <c r="WDJ36" s="76"/>
      <c r="WDK36" s="76"/>
      <c r="WDL36" s="76"/>
      <c r="WDM36" s="76"/>
      <c r="WDN36" s="76"/>
      <c r="WDO36" s="76"/>
      <c r="WDP36" s="76"/>
      <c r="WDQ36" s="76"/>
      <c r="WDR36" s="76"/>
      <c r="WDS36" s="76"/>
      <c r="WDT36" s="76"/>
      <c r="WDU36" s="76"/>
      <c r="WDV36" s="76"/>
      <c r="WDW36" s="76"/>
      <c r="WDX36" s="76"/>
      <c r="WDY36" s="76"/>
      <c r="WDZ36" s="76"/>
      <c r="WEA36" s="76"/>
      <c r="WEB36" s="76"/>
      <c r="WEC36" s="76"/>
      <c r="WED36" s="76"/>
      <c r="WEE36" s="76"/>
      <c r="WEF36" s="76"/>
      <c r="WEG36" s="76"/>
      <c r="WEH36" s="76"/>
      <c r="WEI36" s="76"/>
      <c r="WEJ36" s="76"/>
      <c r="WEK36" s="76"/>
      <c r="WEL36" s="76"/>
      <c r="WEM36" s="76"/>
      <c r="WEN36" s="76"/>
      <c r="WEO36" s="76"/>
      <c r="WEP36" s="76"/>
      <c r="WEQ36" s="76"/>
      <c r="WER36" s="76"/>
      <c r="WES36" s="76"/>
      <c r="WET36" s="76"/>
      <c r="WEU36" s="76"/>
      <c r="WEV36" s="76"/>
      <c r="WEW36" s="76"/>
      <c r="WEX36" s="76"/>
      <c r="WEY36" s="76"/>
      <c r="WEZ36" s="76"/>
      <c r="WFA36" s="76"/>
      <c r="WFB36" s="76"/>
      <c r="WFC36" s="76"/>
      <c r="WFD36" s="76"/>
      <c r="WFE36" s="76"/>
      <c r="WFF36" s="76"/>
      <c r="WFG36" s="76"/>
      <c r="WFH36" s="76"/>
      <c r="WFI36" s="76"/>
      <c r="WFJ36" s="76"/>
      <c r="WFK36" s="76"/>
      <c r="WFL36" s="76"/>
      <c r="WFM36" s="76"/>
      <c r="WFN36" s="76"/>
      <c r="WFO36" s="76"/>
      <c r="WFP36" s="76"/>
      <c r="WFQ36" s="76"/>
      <c r="WFR36" s="76"/>
      <c r="WFS36" s="76"/>
      <c r="WFT36" s="76"/>
      <c r="WFU36" s="76"/>
      <c r="WFV36" s="76"/>
      <c r="WFW36" s="76"/>
      <c r="WFX36" s="76"/>
      <c r="WFY36" s="76"/>
      <c r="WFZ36" s="76"/>
      <c r="WGA36" s="76"/>
      <c r="WGB36" s="76"/>
      <c r="WGC36" s="76"/>
      <c r="WGD36" s="76"/>
      <c r="WGE36" s="76"/>
      <c r="WGF36" s="76"/>
      <c r="WGG36" s="76"/>
      <c r="WGH36" s="76"/>
      <c r="WGI36" s="76"/>
      <c r="WGJ36" s="76"/>
      <c r="WGK36" s="76"/>
      <c r="WGL36" s="76"/>
      <c r="WGM36" s="76"/>
      <c r="WGN36" s="76"/>
      <c r="WGO36" s="76"/>
      <c r="WGP36" s="76"/>
      <c r="WGQ36" s="76"/>
      <c r="WGR36" s="76"/>
      <c r="WGS36" s="76"/>
      <c r="WGT36" s="76"/>
      <c r="WGU36" s="76"/>
      <c r="WGV36" s="76"/>
      <c r="WGW36" s="76"/>
      <c r="WGX36" s="76"/>
      <c r="WGY36" s="76"/>
      <c r="WGZ36" s="76"/>
      <c r="WHA36" s="76"/>
      <c r="WHB36" s="76"/>
      <c r="WHC36" s="76"/>
      <c r="WHD36" s="76"/>
      <c r="WHE36" s="76"/>
      <c r="WHF36" s="76"/>
      <c r="WHG36" s="76"/>
      <c r="WHH36" s="76"/>
      <c r="WHI36" s="76"/>
      <c r="WHJ36" s="76"/>
      <c r="WHK36" s="76"/>
      <c r="WHL36" s="76"/>
      <c r="WHM36" s="76"/>
      <c r="WHN36" s="76"/>
      <c r="WHO36" s="76"/>
      <c r="WHP36" s="76"/>
      <c r="WHQ36" s="76"/>
      <c r="WHR36" s="76"/>
      <c r="WHS36" s="76"/>
      <c r="WHT36" s="76"/>
      <c r="WHU36" s="76"/>
      <c r="WHV36" s="76"/>
      <c r="WHW36" s="76"/>
      <c r="WHX36" s="76"/>
      <c r="WHY36" s="76"/>
      <c r="WHZ36" s="76"/>
      <c r="WIA36" s="76"/>
      <c r="WIB36" s="76"/>
      <c r="WIC36" s="76"/>
      <c r="WID36" s="76"/>
      <c r="WIE36" s="76"/>
      <c r="WIF36" s="76"/>
      <c r="WIG36" s="76"/>
      <c r="WIH36" s="76"/>
      <c r="WII36" s="76"/>
      <c r="WIJ36" s="76"/>
      <c r="WIK36" s="76"/>
      <c r="WIL36" s="76"/>
      <c r="WIM36" s="76"/>
      <c r="WIN36" s="76"/>
      <c r="WIO36" s="76"/>
      <c r="WIP36" s="76"/>
      <c r="WIQ36" s="76"/>
      <c r="WIR36" s="76"/>
      <c r="WIS36" s="76"/>
      <c r="WIT36" s="76"/>
      <c r="WIU36" s="76"/>
      <c r="WIV36" s="76"/>
      <c r="WIW36" s="76"/>
      <c r="WIX36" s="76"/>
      <c r="WIY36" s="76"/>
      <c r="WIZ36" s="76"/>
      <c r="WJA36" s="76"/>
      <c r="WJB36" s="76"/>
      <c r="WJC36" s="76"/>
      <c r="WJD36" s="76"/>
      <c r="WJE36" s="76"/>
      <c r="WJF36" s="76"/>
      <c r="WJG36" s="76"/>
      <c r="WJH36" s="76"/>
      <c r="WJI36" s="76"/>
      <c r="WJJ36" s="76"/>
      <c r="WJK36" s="76"/>
      <c r="WJL36" s="76"/>
      <c r="WJM36" s="76"/>
      <c r="WJN36" s="76"/>
      <c r="WJO36" s="76"/>
      <c r="WJP36" s="76"/>
      <c r="WJQ36" s="76"/>
      <c r="WJR36" s="76"/>
      <c r="WJS36" s="76"/>
      <c r="WJT36" s="76"/>
      <c r="WJU36" s="76"/>
      <c r="WJV36" s="76"/>
      <c r="WJW36" s="76"/>
      <c r="WJX36" s="76"/>
      <c r="WJY36" s="76"/>
      <c r="WJZ36" s="76"/>
      <c r="WKA36" s="76"/>
      <c r="WKB36" s="76"/>
      <c r="WKC36" s="76"/>
      <c r="WKD36" s="76"/>
      <c r="WKE36" s="76"/>
      <c r="WKF36" s="76"/>
      <c r="WKG36" s="76"/>
      <c r="WKH36" s="76"/>
      <c r="WKI36" s="76"/>
      <c r="WKJ36" s="76"/>
      <c r="WKK36" s="76"/>
      <c r="WKL36" s="76"/>
      <c r="WKM36" s="76"/>
      <c r="WKN36" s="76"/>
      <c r="WKO36" s="76"/>
      <c r="WKP36" s="76"/>
      <c r="WKQ36" s="76"/>
      <c r="WKR36" s="76"/>
      <c r="WKS36" s="76"/>
      <c r="WKT36" s="76"/>
      <c r="WKU36" s="76"/>
      <c r="WKV36" s="76"/>
      <c r="WKW36" s="76"/>
      <c r="WKX36" s="76"/>
      <c r="WKY36" s="76"/>
      <c r="WKZ36" s="76"/>
      <c r="WLA36" s="76"/>
      <c r="WLB36" s="76"/>
      <c r="WLC36" s="76"/>
      <c r="WLD36" s="76"/>
      <c r="WLE36" s="76"/>
      <c r="WLF36" s="76"/>
      <c r="WLG36" s="76"/>
      <c r="WLH36" s="76"/>
      <c r="WLI36" s="76"/>
      <c r="WLJ36" s="76"/>
      <c r="WLK36" s="76"/>
      <c r="WLL36" s="76"/>
      <c r="WLM36" s="76"/>
      <c r="WLN36" s="76"/>
      <c r="WLO36" s="76"/>
      <c r="WLP36" s="76"/>
      <c r="WLQ36" s="76"/>
      <c r="WLR36" s="76"/>
      <c r="WLS36" s="76"/>
      <c r="WLT36" s="76"/>
      <c r="WLU36" s="76"/>
      <c r="WLV36" s="76"/>
      <c r="WLW36" s="76"/>
      <c r="WLX36" s="76"/>
      <c r="WLY36" s="76"/>
      <c r="WLZ36" s="76"/>
      <c r="WMA36" s="76"/>
      <c r="WMB36" s="76"/>
      <c r="WMC36" s="76"/>
      <c r="WMD36" s="76"/>
      <c r="WME36" s="76"/>
      <c r="WMF36" s="76"/>
      <c r="WMG36" s="76"/>
      <c r="WMH36" s="76"/>
      <c r="WMI36" s="76"/>
      <c r="WMJ36" s="76"/>
      <c r="WMK36" s="76"/>
      <c r="WML36" s="76"/>
      <c r="WMM36" s="76"/>
      <c r="WMN36" s="76"/>
      <c r="WMO36" s="76"/>
      <c r="WMP36" s="76"/>
      <c r="WMQ36" s="76"/>
      <c r="WMR36" s="76"/>
      <c r="WMS36" s="76"/>
      <c r="WMT36" s="76"/>
      <c r="WMU36" s="76"/>
      <c r="WMV36" s="76"/>
      <c r="WMW36" s="76"/>
      <c r="WMX36" s="76"/>
      <c r="WMY36" s="76"/>
      <c r="WMZ36" s="76"/>
      <c r="WNA36" s="76"/>
      <c r="WNB36" s="76"/>
      <c r="WNC36" s="76"/>
      <c r="WND36" s="76"/>
      <c r="WNE36" s="76"/>
      <c r="WNF36" s="76"/>
      <c r="WNG36" s="76"/>
      <c r="WNH36" s="76"/>
      <c r="WNI36" s="76"/>
      <c r="WNJ36" s="76"/>
      <c r="WNK36" s="76"/>
      <c r="WNL36" s="76"/>
      <c r="WNM36" s="76"/>
      <c r="WNN36" s="76"/>
      <c r="WNO36" s="76"/>
      <c r="WNP36" s="76"/>
      <c r="WNQ36" s="76"/>
      <c r="WNR36" s="76"/>
      <c r="WNS36" s="76"/>
      <c r="WNT36" s="76"/>
      <c r="WNU36" s="76"/>
      <c r="WNV36" s="76"/>
      <c r="WNW36" s="76"/>
      <c r="WNX36" s="76"/>
      <c r="WNY36" s="76"/>
      <c r="WNZ36" s="76"/>
      <c r="WOA36" s="76"/>
      <c r="WOB36" s="76"/>
      <c r="WOC36" s="76"/>
      <c r="WOD36" s="76"/>
      <c r="WOE36" s="76"/>
      <c r="WOF36" s="76"/>
      <c r="WOG36" s="76"/>
      <c r="WOH36" s="76"/>
      <c r="WOI36" s="76"/>
      <c r="WOJ36" s="76"/>
      <c r="WOK36" s="76"/>
      <c r="WOL36" s="76"/>
      <c r="WOM36" s="76"/>
      <c r="WON36" s="76"/>
      <c r="WOO36" s="76"/>
      <c r="WOP36" s="76"/>
      <c r="WOQ36" s="76"/>
      <c r="WOR36" s="76"/>
      <c r="WOS36" s="76"/>
      <c r="WOT36" s="76"/>
      <c r="WOU36" s="76"/>
      <c r="WOV36" s="76"/>
      <c r="WOW36" s="76"/>
      <c r="WOX36" s="76"/>
      <c r="WOY36" s="76"/>
      <c r="WOZ36" s="76"/>
      <c r="WPA36" s="76"/>
      <c r="WPB36" s="76"/>
      <c r="WPC36" s="76"/>
      <c r="WPD36" s="76"/>
      <c r="WPE36" s="76"/>
      <c r="WPF36" s="76"/>
      <c r="WPG36" s="76"/>
      <c r="WPH36" s="76"/>
      <c r="WPI36" s="76"/>
      <c r="WPJ36" s="76"/>
      <c r="WPK36" s="76"/>
      <c r="WPL36" s="76"/>
      <c r="WPM36" s="76"/>
      <c r="WPN36" s="76"/>
      <c r="WPO36" s="76"/>
      <c r="WPP36" s="76"/>
      <c r="WPQ36" s="76"/>
      <c r="WPR36" s="76"/>
      <c r="WPS36" s="76"/>
      <c r="WPT36" s="76"/>
      <c r="WPU36" s="76"/>
      <c r="WPV36" s="76"/>
      <c r="WPW36" s="76"/>
      <c r="WPX36" s="76"/>
      <c r="WPY36" s="76"/>
      <c r="WPZ36" s="76"/>
      <c r="WQA36" s="76"/>
      <c r="WQB36" s="76"/>
      <c r="WQC36" s="76"/>
      <c r="WQD36" s="76"/>
      <c r="WQE36" s="76"/>
      <c r="WQF36" s="76"/>
      <c r="WQG36" s="76"/>
      <c r="WQH36" s="76"/>
      <c r="WQI36" s="76"/>
      <c r="WQJ36" s="76"/>
      <c r="WQK36" s="76"/>
      <c r="WQL36" s="76"/>
      <c r="WQM36" s="76"/>
      <c r="WQN36" s="76"/>
      <c r="WQO36" s="76"/>
      <c r="WQP36" s="76"/>
      <c r="WQQ36" s="76"/>
      <c r="WQR36" s="76"/>
      <c r="WQS36" s="76"/>
      <c r="WQT36" s="76"/>
      <c r="WQU36" s="76"/>
      <c r="WQV36" s="76"/>
      <c r="WQW36" s="76"/>
      <c r="WQX36" s="76"/>
      <c r="WQY36" s="76"/>
      <c r="WQZ36" s="76"/>
      <c r="WRA36" s="76"/>
      <c r="WRB36" s="76"/>
      <c r="WRC36" s="76"/>
      <c r="WRD36" s="76"/>
      <c r="WRE36" s="76"/>
      <c r="WRF36" s="76"/>
      <c r="WRG36" s="76"/>
      <c r="WRH36" s="76"/>
      <c r="WRI36" s="76"/>
      <c r="WRJ36" s="76"/>
      <c r="WRK36" s="76"/>
      <c r="WRL36" s="76"/>
      <c r="WRM36" s="76"/>
      <c r="WRN36" s="76"/>
      <c r="WRO36" s="76"/>
      <c r="WRP36" s="76"/>
      <c r="WRQ36" s="76"/>
      <c r="WRR36" s="76"/>
      <c r="WRS36" s="76"/>
      <c r="WRT36" s="76"/>
      <c r="WRU36" s="76"/>
      <c r="WRV36" s="76"/>
      <c r="WRW36" s="76"/>
      <c r="WRX36" s="76"/>
      <c r="WRY36" s="76"/>
      <c r="WRZ36" s="76"/>
      <c r="WSA36" s="76"/>
      <c r="WSB36" s="76"/>
      <c r="WSC36" s="76"/>
      <c r="WSD36" s="76"/>
      <c r="WSE36" s="76"/>
      <c r="WSF36" s="76"/>
      <c r="WSG36" s="76"/>
      <c r="WSH36" s="76"/>
      <c r="WSI36" s="76"/>
      <c r="WSJ36" s="76"/>
      <c r="WSK36" s="76"/>
      <c r="WSL36" s="76"/>
      <c r="WSM36" s="76"/>
      <c r="WSN36" s="76"/>
      <c r="WSO36" s="76"/>
      <c r="WSP36" s="76"/>
      <c r="WSQ36" s="76"/>
      <c r="WSR36" s="76"/>
      <c r="WSS36" s="76"/>
      <c r="WST36" s="76"/>
      <c r="WSU36" s="76"/>
      <c r="WSV36" s="76"/>
      <c r="WSW36" s="76"/>
      <c r="WSX36" s="76"/>
      <c r="WSY36" s="76"/>
      <c r="WSZ36" s="76"/>
      <c r="WTA36" s="76"/>
      <c r="WTB36" s="76"/>
      <c r="WTC36" s="76"/>
      <c r="WTD36" s="76"/>
      <c r="WTE36" s="76"/>
      <c r="WTF36" s="76"/>
      <c r="WTG36" s="76"/>
      <c r="WTH36" s="76"/>
      <c r="WTI36" s="76"/>
      <c r="WTJ36" s="76"/>
      <c r="WTK36" s="76"/>
      <c r="WTL36" s="76"/>
      <c r="WTM36" s="76"/>
      <c r="WTN36" s="76"/>
      <c r="WTO36" s="76"/>
      <c r="WTP36" s="76"/>
      <c r="WTQ36" s="76"/>
      <c r="WTR36" s="76"/>
      <c r="WTS36" s="76"/>
      <c r="WTT36" s="76"/>
      <c r="WTU36" s="76"/>
      <c r="WTV36" s="76"/>
      <c r="WTW36" s="76"/>
      <c r="WTX36" s="76"/>
      <c r="WTY36" s="76"/>
      <c r="WTZ36" s="76"/>
      <c r="WUA36" s="76"/>
      <c r="WUB36" s="76"/>
      <c r="WUC36" s="76"/>
      <c r="WUD36" s="76"/>
      <c r="WUE36" s="76"/>
      <c r="WUF36" s="76"/>
      <c r="WUG36" s="76"/>
      <c r="WUH36" s="76"/>
      <c r="WUI36" s="76"/>
      <c r="WUJ36" s="76"/>
      <c r="WUK36" s="76"/>
      <c r="WUL36" s="76"/>
      <c r="WUM36" s="76"/>
      <c r="WUN36" s="76"/>
      <c r="WUO36" s="76"/>
      <c r="WUP36" s="76"/>
      <c r="WUQ36" s="76"/>
      <c r="WUR36" s="76"/>
      <c r="WUS36" s="76"/>
      <c r="WUT36" s="76"/>
      <c r="WUU36" s="76"/>
      <c r="WUV36" s="76"/>
      <c r="WUW36" s="76"/>
      <c r="WUX36" s="76"/>
      <c r="WUY36" s="76"/>
      <c r="WUZ36" s="76"/>
      <c r="WVA36" s="76"/>
      <c r="WVB36" s="76"/>
      <c r="WVC36" s="76"/>
      <c r="WVD36" s="76"/>
      <c r="WVE36" s="76"/>
      <c r="WVF36" s="76"/>
      <c r="WVG36" s="76"/>
      <c r="WVH36" s="76"/>
      <c r="WVI36" s="76"/>
      <c r="WVJ36" s="76"/>
      <c r="WVK36" s="76"/>
      <c r="WVL36" s="76"/>
      <c r="WVM36" s="76"/>
      <c r="WVN36" s="76"/>
      <c r="WVO36" s="76"/>
      <c r="WVP36" s="76"/>
      <c r="WVQ36" s="76"/>
      <c r="WVR36" s="76"/>
      <c r="WVS36" s="76"/>
      <c r="WVT36" s="76"/>
      <c r="WVU36" s="76"/>
      <c r="WVV36" s="76"/>
      <c r="WVW36" s="76"/>
      <c r="WVX36" s="76"/>
      <c r="WVY36" s="76"/>
      <c r="WVZ36" s="76"/>
      <c r="WWA36" s="76"/>
      <c r="WWB36" s="76"/>
      <c r="WWC36" s="76"/>
      <c r="WWD36" s="76"/>
      <c r="WWE36" s="76"/>
      <c r="WWF36" s="76"/>
      <c r="WWG36" s="76"/>
      <c r="WWH36" s="76"/>
      <c r="WWI36" s="76"/>
      <c r="WWJ36" s="76"/>
      <c r="WWK36" s="76"/>
      <c r="WWL36" s="76"/>
      <c r="WWM36" s="76"/>
      <c r="WWN36" s="76"/>
      <c r="WWO36" s="76"/>
      <c r="WWP36" s="76"/>
      <c r="WWQ36" s="76"/>
      <c r="WWR36" s="76"/>
      <c r="WWS36" s="76"/>
      <c r="WWT36" s="76"/>
      <c r="WWU36" s="76"/>
      <c r="WWV36" s="76"/>
      <c r="WWW36" s="76"/>
      <c r="WWX36" s="76"/>
      <c r="WWY36" s="76"/>
      <c r="WWZ36" s="76"/>
      <c r="WXA36" s="76"/>
      <c r="WXB36" s="76"/>
      <c r="WXC36" s="76"/>
      <c r="WXD36" s="76"/>
      <c r="WXE36" s="76"/>
      <c r="WXF36" s="76"/>
      <c r="WXG36" s="76"/>
      <c r="WXH36" s="76"/>
      <c r="WXI36" s="76"/>
      <c r="WXJ36" s="76"/>
      <c r="WXK36" s="76"/>
      <c r="WXL36" s="76"/>
      <c r="WXM36" s="76"/>
      <c r="WXN36" s="76"/>
      <c r="WXO36" s="76"/>
      <c r="WXP36" s="76"/>
      <c r="WXQ36" s="76"/>
      <c r="WXR36" s="76"/>
      <c r="WXS36" s="76"/>
      <c r="WXT36" s="76"/>
      <c r="WXU36" s="76"/>
      <c r="WXV36" s="76"/>
      <c r="WXW36" s="76"/>
      <c r="WXX36" s="76"/>
      <c r="WXY36" s="76"/>
      <c r="WXZ36" s="76"/>
      <c r="WYA36" s="76"/>
      <c r="WYB36" s="76"/>
      <c r="WYC36" s="76"/>
      <c r="WYD36" s="76"/>
      <c r="WYE36" s="76"/>
      <c r="WYF36" s="76"/>
      <c r="WYG36" s="76"/>
      <c r="WYH36" s="76"/>
      <c r="WYI36" s="76"/>
      <c r="WYJ36" s="76"/>
      <c r="WYK36" s="76"/>
      <c r="WYL36" s="76"/>
      <c r="WYM36" s="76"/>
      <c r="WYN36" s="76"/>
      <c r="WYO36" s="76"/>
      <c r="WYP36" s="76"/>
      <c r="WYQ36" s="76"/>
      <c r="WYR36" s="76"/>
      <c r="WYS36" s="76"/>
      <c r="WYT36" s="76"/>
      <c r="WYU36" s="76"/>
      <c r="WYV36" s="76"/>
      <c r="WYW36" s="76"/>
      <c r="WYX36" s="76"/>
      <c r="WYY36" s="76"/>
      <c r="WYZ36" s="76"/>
      <c r="WZA36" s="76"/>
      <c r="WZB36" s="76"/>
      <c r="WZC36" s="76"/>
      <c r="WZD36" s="76"/>
      <c r="WZE36" s="76"/>
      <c r="WZF36" s="76"/>
      <c r="WZG36" s="76"/>
      <c r="WZH36" s="76"/>
      <c r="WZI36" s="76"/>
      <c r="WZJ36" s="76"/>
      <c r="WZK36" s="76"/>
      <c r="WZL36" s="76"/>
      <c r="WZM36" s="76"/>
      <c r="WZN36" s="76"/>
      <c r="WZO36" s="76"/>
      <c r="WZP36" s="76"/>
      <c r="WZQ36" s="76"/>
      <c r="WZR36" s="76"/>
      <c r="WZS36" s="76"/>
      <c r="WZT36" s="76"/>
      <c r="WZU36" s="76"/>
      <c r="WZV36" s="76"/>
      <c r="WZW36" s="76"/>
      <c r="WZX36" s="76"/>
      <c r="WZY36" s="76"/>
      <c r="WZZ36" s="76"/>
      <c r="XAA36" s="76"/>
      <c r="XAB36" s="76"/>
      <c r="XAC36" s="76"/>
      <c r="XAD36" s="76"/>
      <c r="XAE36" s="76"/>
      <c r="XAF36" s="76"/>
      <c r="XAG36" s="76"/>
      <c r="XAH36" s="76"/>
      <c r="XAI36" s="76"/>
      <c r="XAJ36" s="76"/>
      <c r="XAK36" s="76"/>
      <c r="XAL36" s="76"/>
      <c r="XAM36" s="76"/>
      <c r="XAN36" s="76"/>
      <c r="XAO36" s="76"/>
      <c r="XAP36" s="76"/>
      <c r="XAQ36" s="76"/>
      <c r="XAR36" s="76"/>
      <c r="XAS36" s="76"/>
      <c r="XAT36" s="76"/>
      <c r="XAU36" s="76"/>
      <c r="XAV36" s="76"/>
      <c r="XAW36" s="76"/>
      <c r="XAX36" s="76"/>
      <c r="XAY36" s="76"/>
      <c r="XAZ36" s="76"/>
      <c r="XBA36" s="76"/>
      <c r="XBB36" s="76"/>
      <c r="XBC36" s="76"/>
      <c r="XBD36" s="76"/>
      <c r="XBE36" s="76"/>
      <c r="XBF36" s="76"/>
      <c r="XBG36" s="76"/>
      <c r="XBH36" s="76"/>
      <c r="XBI36" s="76"/>
      <c r="XBJ36" s="76"/>
      <c r="XBK36" s="76"/>
      <c r="XBL36" s="76"/>
      <c r="XBM36" s="76"/>
      <c r="XBN36" s="76"/>
      <c r="XBO36" s="76"/>
      <c r="XBP36" s="76"/>
      <c r="XBQ36" s="76"/>
      <c r="XBR36" s="76"/>
      <c r="XBS36" s="76"/>
      <c r="XBT36" s="76"/>
      <c r="XBU36" s="76"/>
      <c r="XBV36" s="76"/>
      <c r="XBW36" s="76"/>
      <c r="XBX36" s="76"/>
      <c r="XBY36" s="76"/>
      <c r="XBZ36" s="76"/>
      <c r="XCA36" s="76"/>
      <c r="XCB36" s="76"/>
      <c r="XCC36" s="76"/>
      <c r="XCD36" s="76"/>
      <c r="XCE36" s="76"/>
      <c r="XCF36" s="76"/>
      <c r="XCG36" s="76"/>
      <c r="XCH36" s="76"/>
      <c r="XCI36" s="76"/>
      <c r="XCJ36" s="76"/>
      <c r="XCK36" s="76"/>
      <c r="XCL36" s="76"/>
      <c r="XCM36" s="76"/>
      <c r="XCN36" s="76"/>
      <c r="XCO36" s="76"/>
      <c r="XCP36" s="76"/>
      <c r="XCQ36" s="76"/>
      <c r="XCR36" s="76"/>
      <c r="XCS36" s="76"/>
      <c r="XCT36" s="76"/>
      <c r="XCU36" s="76"/>
      <c r="XCV36" s="76"/>
      <c r="XCW36" s="76"/>
      <c r="XCX36" s="76"/>
      <c r="XCY36" s="76"/>
      <c r="XCZ36" s="76"/>
      <c r="XDA36" s="76"/>
      <c r="XDB36" s="76"/>
      <c r="XDC36" s="76"/>
      <c r="XDD36" s="76"/>
      <c r="XDE36" s="76"/>
      <c r="XDF36" s="76"/>
      <c r="XDG36" s="76"/>
      <c r="XDH36" s="76"/>
      <c r="XDI36" s="76"/>
      <c r="XDJ36" s="76"/>
      <c r="XDK36" s="76"/>
      <c r="XDL36" s="76"/>
      <c r="XDM36" s="76"/>
      <c r="XDN36" s="76"/>
      <c r="XDO36" s="76"/>
      <c r="XDP36" s="76"/>
      <c r="XDQ36" s="76"/>
      <c r="XDR36" s="76"/>
      <c r="XDS36" s="76"/>
      <c r="XDT36" s="76"/>
      <c r="XDU36" s="76"/>
      <c r="XDV36" s="76"/>
      <c r="XDW36" s="76"/>
      <c r="XDX36" s="76"/>
      <c r="XDY36" s="76"/>
      <c r="XDZ36" s="76"/>
      <c r="XEA36" s="76"/>
      <c r="XEB36" s="76"/>
      <c r="XEC36" s="76"/>
      <c r="XED36" s="76"/>
      <c r="XEE36" s="76"/>
      <c r="XEF36" s="76"/>
      <c r="XEG36" s="76"/>
      <c r="XEH36" s="76"/>
      <c r="XEI36" s="76"/>
      <c r="XEJ36" s="76"/>
      <c r="XEK36" s="76"/>
      <c r="XEL36" s="76"/>
      <c r="XEM36" s="76"/>
      <c r="XEN36" s="76"/>
      <c r="XEO36" s="76"/>
      <c r="XEP36" s="76"/>
      <c r="XEQ36" s="76"/>
      <c r="XER36" s="76"/>
      <c r="XES36" s="76"/>
      <c r="XET36" s="76"/>
      <c r="XEU36" s="76"/>
      <c r="XEV36" s="76"/>
      <c r="XEW36" s="76"/>
      <c r="XEX36" s="76"/>
      <c r="XEY36" s="76"/>
      <c r="XEZ36" s="76"/>
      <c r="XFA36" s="76"/>
      <c r="XFB36" s="76"/>
      <c r="XFC36" s="76"/>
    </row>
    <row r="38" spans="1:16383" ht="16.899999999999999" customHeight="1">
      <c r="B38" s="127"/>
      <c r="C38" s="127"/>
      <c r="D38" s="127"/>
      <c r="E38" s="127"/>
      <c r="F38" s="127"/>
      <c r="G38" s="127"/>
      <c r="H38" s="127"/>
      <c r="I38" s="127"/>
      <c r="J38" s="127"/>
      <c r="K38" s="127"/>
      <c r="L38" s="127"/>
      <c r="M38" s="127"/>
      <c r="N38" s="127"/>
      <c r="O38" s="127"/>
      <c r="P38" s="127"/>
      <c r="Q38" s="127"/>
      <c r="R38" s="127"/>
      <c r="S38" s="127"/>
      <c r="T38" s="127"/>
      <c r="U38" s="127"/>
      <c r="V38" s="127"/>
      <c r="W38" s="127"/>
      <c r="X38" s="127"/>
      <c r="Y38" s="127"/>
      <c r="Z38" s="127"/>
      <c r="AA38" s="127"/>
      <c r="AB38" s="127"/>
      <c r="AC38" s="127"/>
      <c r="AD38" s="127"/>
      <c r="AE38" s="127"/>
      <c r="AF38" s="127"/>
      <c r="AG38" s="127"/>
      <c r="AH38" s="127"/>
      <c r="AI38" s="127"/>
      <c r="AJ38" s="127"/>
      <c r="AK38" s="127"/>
      <c r="AL38" s="127"/>
      <c r="AM38" s="127"/>
      <c r="AN38" s="127"/>
      <c r="AO38" s="127"/>
      <c r="AP38" s="127"/>
      <c r="AQ38" s="127"/>
      <c r="AR38" s="127"/>
      <c r="AS38" s="127"/>
      <c r="AT38" s="127"/>
      <c r="AU38" s="127"/>
      <c r="AV38" s="127"/>
      <c r="AW38" s="127"/>
      <c r="AX38" s="127"/>
      <c r="AY38" s="127"/>
      <c r="AZ38" s="127"/>
      <c r="BA38" s="13"/>
    </row>
  </sheetData>
  <mergeCells count="50">
    <mergeCell ref="CJ3:CM3"/>
    <mergeCell ref="CJ4:CM4"/>
    <mergeCell ref="A14:A18"/>
    <mergeCell ref="AZ4:BC4"/>
    <mergeCell ref="AZ3:BC3"/>
    <mergeCell ref="T3:W3"/>
    <mergeCell ref="AV3:AY3"/>
    <mergeCell ref="AJ3:AM3"/>
    <mergeCell ref="AN3:AQ3"/>
    <mergeCell ref="AR3:AU3"/>
    <mergeCell ref="X3:AA3"/>
    <mergeCell ref="AB3:AE3"/>
    <mergeCell ref="AF3:AI3"/>
    <mergeCell ref="BD3:BG3"/>
    <mergeCell ref="BD4:BG4"/>
    <mergeCell ref="BH3:BK3"/>
    <mergeCell ref="A32:A34"/>
    <mergeCell ref="AJ4:AM4"/>
    <mergeCell ref="AN4:AQ4"/>
    <mergeCell ref="AR4:AU4"/>
    <mergeCell ref="AV4:AY4"/>
    <mergeCell ref="A8:A12"/>
    <mergeCell ref="X4:AA4"/>
    <mergeCell ref="AB4:AE4"/>
    <mergeCell ref="AF4:AI4"/>
    <mergeCell ref="D4:G4"/>
    <mergeCell ref="H4:K4"/>
    <mergeCell ref="L4:O4"/>
    <mergeCell ref="P4:S4"/>
    <mergeCell ref="T4:W4"/>
    <mergeCell ref="A22:A26"/>
    <mergeCell ref="A28:A30"/>
    <mergeCell ref="A1:C1"/>
    <mergeCell ref="D3:G3"/>
    <mergeCell ref="H3:K3"/>
    <mergeCell ref="L3:O3"/>
    <mergeCell ref="P3:S3"/>
    <mergeCell ref="BH4:BK4"/>
    <mergeCell ref="CF3:CI3"/>
    <mergeCell ref="CF4:CI4"/>
    <mergeCell ref="BX3:CA3"/>
    <mergeCell ref="BX4:CA4"/>
    <mergeCell ref="CB3:CE3"/>
    <mergeCell ref="CB4:CE4"/>
    <mergeCell ref="BL3:BO3"/>
    <mergeCell ref="BL4:BO4"/>
    <mergeCell ref="BT3:BW3"/>
    <mergeCell ref="BT4:BW4"/>
    <mergeCell ref="BP4:BS4"/>
    <mergeCell ref="BP3:BS3"/>
  </mergeCells>
  <pageMargins left="0.70866141732283472" right="0.70866141732283472" top="0.74803149606299213" bottom="0.74803149606299213" header="0.31496062992125984" footer="0.31496062992125984"/>
  <pageSetup paperSize="9" scale="95" orientation="landscape" verticalDpi="597" r:id="rId1"/>
  <headerFooter>
    <oddHeader>&amp;LSERVIZIO STUDI E GESTIONE DATI
DIVISIONE STUDI E ANALISI STATISTICHE</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oglio2"/>
  <dimension ref="A1:CI20"/>
  <sheetViews>
    <sheetView zoomScaleNormal="100" workbookViewId="0">
      <selection sqref="A1:XFD1048576"/>
    </sheetView>
  </sheetViews>
  <sheetFormatPr defaultColWidth="9.140625" defaultRowHeight="15"/>
  <cols>
    <col min="1" max="1" width="42.85546875" style="143" bestFit="1" customWidth="1"/>
    <col min="2" max="2" width="20" style="143" bestFit="1" customWidth="1"/>
    <col min="3" max="3" width="11" style="143" customWidth="1"/>
    <col min="4" max="45" width="9" style="143" bestFit="1" customWidth="1"/>
    <col min="46" max="46" width="10" style="143" bestFit="1" customWidth="1"/>
    <col min="47" max="49" width="9" style="143" bestFit="1" customWidth="1"/>
    <col min="50" max="50" width="10" style="143" bestFit="1" customWidth="1"/>
    <col min="51" max="53" width="9" style="143" bestFit="1" customWidth="1"/>
    <col min="54" max="54" width="10" style="143" bestFit="1" customWidth="1"/>
    <col min="55" max="60" width="9.140625" style="143"/>
    <col min="61" max="61" width="13.85546875" style="143" customWidth="1"/>
    <col min="62" max="16384" width="9.140625" style="143"/>
  </cols>
  <sheetData>
    <row r="1" spans="1:87">
      <c r="A1" s="138" t="s">
        <v>146</v>
      </c>
      <c r="B1" s="139"/>
      <c r="C1" s="140">
        <v>2004</v>
      </c>
      <c r="D1" s="141"/>
      <c r="E1" s="141"/>
      <c r="F1" s="142"/>
      <c r="G1" s="140">
        <v>2005</v>
      </c>
      <c r="H1" s="141"/>
      <c r="I1" s="141"/>
      <c r="J1" s="142"/>
      <c r="K1" s="140">
        <v>2006</v>
      </c>
      <c r="L1" s="141"/>
      <c r="M1" s="141"/>
      <c r="N1" s="142"/>
      <c r="O1" s="140">
        <v>2007</v>
      </c>
      <c r="P1" s="141"/>
      <c r="Q1" s="141"/>
      <c r="R1" s="142"/>
      <c r="S1" s="140">
        <v>2008</v>
      </c>
      <c r="T1" s="141"/>
      <c r="U1" s="141"/>
      <c r="V1" s="142"/>
      <c r="W1" s="140">
        <v>2009</v>
      </c>
      <c r="X1" s="141"/>
      <c r="Y1" s="141"/>
      <c r="Z1" s="142"/>
      <c r="AA1" s="140">
        <v>2010</v>
      </c>
      <c r="AB1" s="141"/>
      <c r="AC1" s="141"/>
      <c r="AD1" s="142"/>
      <c r="AE1" s="140">
        <v>2011</v>
      </c>
      <c r="AF1" s="141"/>
      <c r="AG1" s="141"/>
      <c r="AH1" s="142"/>
      <c r="AI1" s="140">
        <v>2012</v>
      </c>
      <c r="AJ1" s="141"/>
      <c r="AK1" s="141"/>
      <c r="AL1" s="142"/>
      <c r="AM1" s="140">
        <v>2013</v>
      </c>
      <c r="AN1" s="141"/>
      <c r="AO1" s="141"/>
      <c r="AP1" s="142"/>
      <c r="AQ1" s="140">
        <v>2014</v>
      </c>
      <c r="AR1" s="141"/>
      <c r="AS1" s="141"/>
      <c r="AT1" s="142"/>
      <c r="AU1" s="140">
        <v>2015</v>
      </c>
      <c r="AV1" s="141"/>
      <c r="AW1" s="141"/>
      <c r="AX1" s="142"/>
      <c r="AY1" s="140">
        <v>2016</v>
      </c>
      <c r="AZ1" s="141"/>
      <c r="BA1" s="142"/>
      <c r="BC1" s="140">
        <v>2017</v>
      </c>
      <c r="BG1" s="143">
        <v>2018</v>
      </c>
      <c r="BK1" s="143">
        <v>2019</v>
      </c>
      <c r="BO1" s="143">
        <v>2020</v>
      </c>
      <c r="BS1" s="143">
        <v>2021</v>
      </c>
      <c r="BW1" s="143">
        <v>2022</v>
      </c>
      <c r="CA1" s="143">
        <v>2023</v>
      </c>
      <c r="CE1" s="143">
        <v>2024</v>
      </c>
      <c r="CI1" s="143">
        <v>2025</v>
      </c>
    </row>
    <row r="2" spans="1:87">
      <c r="A2" s="144"/>
      <c r="B2" s="145"/>
      <c r="C2" s="137">
        <v>1</v>
      </c>
      <c r="D2" s="137">
        <v>2</v>
      </c>
      <c r="E2" s="137">
        <v>3</v>
      </c>
      <c r="F2" s="137">
        <v>4</v>
      </c>
      <c r="G2" s="137">
        <v>1</v>
      </c>
      <c r="H2" s="137">
        <v>2</v>
      </c>
      <c r="I2" s="137">
        <v>3</v>
      </c>
      <c r="J2" s="137">
        <v>4</v>
      </c>
      <c r="K2" s="137">
        <v>1</v>
      </c>
      <c r="L2" s="137">
        <v>2</v>
      </c>
      <c r="M2" s="137">
        <v>3</v>
      </c>
      <c r="N2" s="137">
        <v>4</v>
      </c>
      <c r="O2" s="137">
        <v>1</v>
      </c>
      <c r="P2" s="137">
        <v>2</v>
      </c>
      <c r="Q2" s="137">
        <v>3</v>
      </c>
      <c r="R2" s="137">
        <v>4</v>
      </c>
      <c r="S2" s="137">
        <v>1</v>
      </c>
      <c r="T2" s="137">
        <v>2</v>
      </c>
      <c r="U2" s="137">
        <v>3</v>
      </c>
      <c r="V2" s="137">
        <v>4</v>
      </c>
      <c r="W2" s="137">
        <v>1</v>
      </c>
      <c r="X2" s="137">
        <v>2</v>
      </c>
      <c r="Y2" s="137">
        <v>3</v>
      </c>
      <c r="Z2" s="137">
        <v>4</v>
      </c>
      <c r="AA2" s="137">
        <v>1</v>
      </c>
      <c r="AB2" s="137">
        <v>2</v>
      </c>
      <c r="AC2" s="137">
        <v>3</v>
      </c>
      <c r="AD2" s="137">
        <v>4</v>
      </c>
      <c r="AE2" s="137">
        <v>1</v>
      </c>
      <c r="AF2" s="137">
        <v>2</v>
      </c>
      <c r="AG2" s="137">
        <v>3</v>
      </c>
      <c r="AH2" s="137">
        <v>4</v>
      </c>
      <c r="AI2" s="137">
        <v>1</v>
      </c>
      <c r="AJ2" s="137">
        <v>2</v>
      </c>
      <c r="AK2" s="137">
        <v>3</v>
      </c>
      <c r="AL2" s="137">
        <v>4</v>
      </c>
      <c r="AM2" s="137">
        <v>1</v>
      </c>
      <c r="AN2" s="137">
        <v>2</v>
      </c>
      <c r="AO2" s="137">
        <v>3</v>
      </c>
      <c r="AP2" s="137">
        <v>4</v>
      </c>
      <c r="AQ2" s="137">
        <v>1</v>
      </c>
      <c r="AR2" s="137">
        <v>2</v>
      </c>
      <c r="AS2" s="137">
        <v>3</v>
      </c>
      <c r="AT2" s="137">
        <v>4</v>
      </c>
      <c r="AU2" s="137">
        <v>1</v>
      </c>
      <c r="AV2" s="137">
        <v>2</v>
      </c>
      <c r="AW2" s="137">
        <v>3</v>
      </c>
      <c r="AX2" s="137">
        <v>4</v>
      </c>
      <c r="AY2" s="137">
        <v>1</v>
      </c>
      <c r="AZ2" s="137">
        <v>2</v>
      </c>
      <c r="BA2" s="137">
        <v>3</v>
      </c>
      <c r="BB2" s="143">
        <v>4</v>
      </c>
      <c r="BC2" s="137">
        <v>1</v>
      </c>
      <c r="BD2" s="143">
        <v>2</v>
      </c>
      <c r="BE2" s="143">
        <v>3</v>
      </c>
      <c r="BF2" s="143">
        <v>4</v>
      </c>
      <c r="BG2" s="143">
        <v>1</v>
      </c>
      <c r="BH2" s="143">
        <v>2</v>
      </c>
      <c r="BI2" s="143">
        <v>3</v>
      </c>
      <c r="BJ2" s="143">
        <v>4</v>
      </c>
      <c r="BK2" s="143">
        <v>1</v>
      </c>
      <c r="BL2" s="143">
        <v>2</v>
      </c>
      <c r="BM2" s="143">
        <v>3</v>
      </c>
      <c r="BN2" s="143">
        <v>4</v>
      </c>
      <c r="BO2" s="143">
        <v>1</v>
      </c>
      <c r="BP2" s="143">
        <v>2</v>
      </c>
      <c r="BQ2" s="143">
        <v>3</v>
      </c>
      <c r="BR2" s="143">
        <v>4</v>
      </c>
      <c r="BS2" s="143">
        <v>1</v>
      </c>
      <c r="BT2" s="143">
        <v>2</v>
      </c>
      <c r="BU2" s="143">
        <v>3</v>
      </c>
      <c r="BV2" s="143">
        <v>4</v>
      </c>
      <c r="BW2" s="143">
        <v>1</v>
      </c>
      <c r="BX2" s="143">
        <v>2</v>
      </c>
      <c r="BY2" s="143">
        <v>3</v>
      </c>
      <c r="BZ2" s="143">
        <v>4</v>
      </c>
      <c r="CA2" s="143">
        <v>1</v>
      </c>
      <c r="CB2" s="143">
        <v>2</v>
      </c>
      <c r="CC2" s="143">
        <v>3</v>
      </c>
      <c r="CD2" s="143">
        <v>4</v>
      </c>
      <c r="CE2" s="143">
        <v>1</v>
      </c>
      <c r="CF2" s="143">
        <v>2</v>
      </c>
      <c r="CG2" s="143">
        <v>3</v>
      </c>
      <c r="CH2" s="143">
        <v>4</v>
      </c>
      <c r="CI2" s="143">
        <v>1</v>
      </c>
    </row>
    <row r="3" spans="1:87">
      <c r="A3" s="146"/>
      <c r="B3" s="147"/>
      <c r="C3" s="137" t="s">
        <v>89</v>
      </c>
      <c r="D3" s="137" t="s">
        <v>90</v>
      </c>
      <c r="E3" s="137" t="s">
        <v>91</v>
      </c>
      <c r="F3" s="137" t="s">
        <v>92</v>
      </c>
      <c r="G3" s="137" t="s">
        <v>93</v>
      </c>
      <c r="H3" s="137" t="s">
        <v>94</v>
      </c>
      <c r="I3" s="137" t="s">
        <v>95</v>
      </c>
      <c r="J3" s="137" t="s">
        <v>96</v>
      </c>
      <c r="K3" s="137" t="s">
        <v>97</v>
      </c>
      <c r="L3" s="137" t="s">
        <v>98</v>
      </c>
      <c r="M3" s="137" t="s">
        <v>99</v>
      </c>
      <c r="N3" s="137" t="s">
        <v>100</v>
      </c>
      <c r="O3" s="137" t="s">
        <v>101</v>
      </c>
      <c r="P3" s="137" t="s">
        <v>102</v>
      </c>
      <c r="Q3" s="137" t="s">
        <v>103</v>
      </c>
      <c r="R3" s="137" t="s">
        <v>104</v>
      </c>
      <c r="S3" s="137" t="s">
        <v>105</v>
      </c>
      <c r="T3" s="137" t="s">
        <v>106</v>
      </c>
      <c r="U3" s="137" t="s">
        <v>107</v>
      </c>
      <c r="V3" s="137" t="s">
        <v>108</v>
      </c>
      <c r="W3" s="137" t="s">
        <v>109</v>
      </c>
      <c r="X3" s="137" t="s">
        <v>110</v>
      </c>
      <c r="Y3" s="137" t="s">
        <v>111</v>
      </c>
      <c r="Z3" s="137" t="s">
        <v>112</v>
      </c>
      <c r="AA3" s="137" t="s">
        <v>113</v>
      </c>
      <c r="AB3" s="137" t="s">
        <v>114</v>
      </c>
      <c r="AC3" s="137" t="s">
        <v>115</v>
      </c>
      <c r="AD3" s="137" t="s">
        <v>116</v>
      </c>
      <c r="AE3" s="137" t="s">
        <v>117</v>
      </c>
      <c r="AF3" s="137" t="s">
        <v>118</v>
      </c>
      <c r="AG3" s="137" t="s">
        <v>119</v>
      </c>
      <c r="AH3" s="137" t="s">
        <v>120</v>
      </c>
      <c r="AI3" s="137" t="s">
        <v>121</v>
      </c>
      <c r="AJ3" s="137" t="s">
        <v>122</v>
      </c>
      <c r="AK3" s="137" t="s">
        <v>123</v>
      </c>
      <c r="AL3" s="137" t="s">
        <v>124</v>
      </c>
      <c r="AM3" s="137" t="s">
        <v>125</v>
      </c>
      <c r="AN3" s="137" t="s">
        <v>126</v>
      </c>
      <c r="AO3" s="137" t="s">
        <v>127</v>
      </c>
      <c r="AP3" s="137" t="s">
        <v>128</v>
      </c>
      <c r="AQ3" s="137" t="s">
        <v>129</v>
      </c>
      <c r="AR3" s="137" t="s">
        <v>130</v>
      </c>
      <c r="AS3" s="137" t="s">
        <v>131</v>
      </c>
      <c r="AT3" s="137" t="s">
        <v>132</v>
      </c>
      <c r="AU3" s="137" t="s">
        <v>133</v>
      </c>
      <c r="AV3" s="137" t="s">
        <v>134</v>
      </c>
      <c r="AW3" s="137" t="s">
        <v>135</v>
      </c>
      <c r="AX3" s="137" t="s">
        <v>136</v>
      </c>
      <c r="AY3" s="137" t="s">
        <v>137</v>
      </c>
      <c r="AZ3" s="137" t="s">
        <v>138</v>
      </c>
      <c r="BA3" s="137" t="s">
        <v>139</v>
      </c>
      <c r="BB3" s="143" t="s">
        <v>157</v>
      </c>
      <c r="BC3" s="143" t="s">
        <v>160</v>
      </c>
      <c r="BD3" s="143" t="s">
        <v>161</v>
      </c>
      <c r="BE3" s="143" t="s">
        <v>162</v>
      </c>
      <c r="BF3" s="143" t="s">
        <v>163</v>
      </c>
      <c r="BG3" s="143" t="s">
        <v>164</v>
      </c>
      <c r="BH3" s="143" t="s">
        <v>166</v>
      </c>
      <c r="BI3" s="143" t="s">
        <v>167</v>
      </c>
      <c r="BJ3" s="143" t="s">
        <v>171</v>
      </c>
      <c r="BK3" s="143" t="s">
        <v>172</v>
      </c>
      <c r="BL3" s="143" t="s">
        <v>175</v>
      </c>
      <c r="BM3" s="143" t="s">
        <v>185</v>
      </c>
      <c r="BN3" s="143" t="s">
        <v>186</v>
      </c>
      <c r="BO3" s="143" t="s">
        <v>187</v>
      </c>
      <c r="BP3" s="143" t="s">
        <v>189</v>
      </c>
      <c r="BQ3" s="143" t="s">
        <v>190</v>
      </c>
      <c r="BR3" s="143" t="s">
        <v>191</v>
      </c>
      <c r="BS3" s="143" t="s">
        <v>192</v>
      </c>
      <c r="BT3" s="143" t="s">
        <v>193</v>
      </c>
      <c r="BU3" s="143" t="s">
        <v>194</v>
      </c>
      <c r="BV3" s="143" t="s">
        <v>195</v>
      </c>
      <c r="BW3" s="143" t="s">
        <v>196</v>
      </c>
      <c r="BX3" s="143" t="s">
        <v>197</v>
      </c>
      <c r="BY3" s="143" t="s">
        <v>198</v>
      </c>
      <c r="BZ3" s="143" t="s">
        <v>199</v>
      </c>
      <c r="CA3" s="143" t="s">
        <v>200</v>
      </c>
      <c r="CB3" s="143" t="s">
        <v>201</v>
      </c>
      <c r="CC3" s="143" t="s">
        <v>202</v>
      </c>
      <c r="CD3" s="143" t="s">
        <v>203</v>
      </c>
      <c r="CE3" s="143" t="s">
        <v>204</v>
      </c>
      <c r="CF3" s="143" t="s">
        <v>205</v>
      </c>
      <c r="CG3" s="143" t="s">
        <v>206</v>
      </c>
      <c r="CH3" s="143" t="s">
        <v>207</v>
      </c>
      <c r="CI3" s="143" t="s">
        <v>215</v>
      </c>
    </row>
    <row r="4" spans="1:87">
      <c r="A4" s="148" t="s">
        <v>216</v>
      </c>
      <c r="B4" s="137"/>
      <c r="C4" s="137">
        <v>7064418</v>
      </c>
      <c r="D4" s="137">
        <v>14423644</v>
      </c>
      <c r="E4" s="137">
        <v>20319803</v>
      </c>
      <c r="F4" s="137">
        <v>28163507</v>
      </c>
      <c r="G4" s="137">
        <v>7588860</v>
      </c>
      <c r="H4" s="137">
        <v>16051379</v>
      </c>
      <c r="I4" s="137">
        <v>22782006</v>
      </c>
      <c r="J4" s="137">
        <v>31792194</v>
      </c>
      <c r="K4" s="137">
        <v>7322576</v>
      </c>
      <c r="L4" s="137">
        <v>15305009</v>
      </c>
      <c r="M4" s="137">
        <v>22152485</v>
      </c>
      <c r="N4" s="137">
        <v>30381685</v>
      </c>
      <c r="O4" s="137">
        <v>6421703</v>
      </c>
      <c r="P4" s="137">
        <v>13143407</v>
      </c>
      <c r="Q4" s="137">
        <v>17478982</v>
      </c>
      <c r="R4" s="137">
        <v>24413087</v>
      </c>
      <c r="S4" s="137">
        <v>6304643</v>
      </c>
      <c r="T4" s="137">
        <v>13124048</v>
      </c>
      <c r="U4" s="137">
        <v>17931517</v>
      </c>
      <c r="V4" s="137">
        <v>28343689</v>
      </c>
      <c r="W4" s="137">
        <v>12290496</v>
      </c>
      <c r="X4" s="137">
        <v>28340345</v>
      </c>
      <c r="Y4" s="137">
        <v>42736983</v>
      </c>
      <c r="Z4" s="137">
        <v>61773098</v>
      </c>
      <c r="AA4" s="137">
        <v>20678069</v>
      </c>
      <c r="AB4" s="137">
        <v>37099071</v>
      </c>
      <c r="AC4" s="137">
        <v>49625494</v>
      </c>
      <c r="AD4" s="137">
        <v>64661848</v>
      </c>
      <c r="AE4" s="137">
        <v>16047461</v>
      </c>
      <c r="AF4" s="137">
        <v>29246028</v>
      </c>
      <c r="AG4" s="137">
        <v>40412238</v>
      </c>
      <c r="AH4" s="137">
        <v>53439945</v>
      </c>
      <c r="AI4" s="137">
        <v>12239769</v>
      </c>
      <c r="AJ4" s="137">
        <v>24619467</v>
      </c>
      <c r="AK4" s="137">
        <v>34803293</v>
      </c>
      <c r="AL4" s="137">
        <v>48178629</v>
      </c>
      <c r="AM4" s="137">
        <v>14123004</v>
      </c>
      <c r="AN4" s="137">
        <v>29207054</v>
      </c>
      <c r="AO4" s="137">
        <v>44347335</v>
      </c>
      <c r="AP4" s="137">
        <v>61824490</v>
      </c>
      <c r="AQ4" s="137">
        <v>21405066</v>
      </c>
      <c r="AR4" s="137">
        <v>41632145</v>
      </c>
      <c r="AS4" s="137">
        <v>60258583</v>
      </c>
      <c r="AT4" s="137">
        <v>79144614</v>
      </c>
      <c r="AU4" s="137">
        <v>21006241</v>
      </c>
      <c r="AV4" s="137">
        <v>38937864</v>
      </c>
      <c r="AW4" s="137">
        <v>55182917</v>
      </c>
      <c r="AX4" s="137">
        <v>74527298</v>
      </c>
      <c r="AY4" s="137">
        <v>22569903</v>
      </c>
      <c r="AZ4" s="137">
        <v>40122289</v>
      </c>
      <c r="BA4" s="137">
        <v>54206237</v>
      </c>
      <c r="BB4" s="143">
        <v>70144894</v>
      </c>
      <c r="BC4" s="143">
        <v>16357745</v>
      </c>
      <c r="BD4" s="143">
        <v>30637577</v>
      </c>
      <c r="BE4" s="143">
        <v>44049028</v>
      </c>
      <c r="BF4" s="143">
        <v>59267193</v>
      </c>
      <c r="BG4" s="143">
        <v>16547642</v>
      </c>
      <c r="BH4" s="143">
        <v>31331736</v>
      </c>
      <c r="BI4" s="143">
        <v>46214606</v>
      </c>
      <c r="BJ4" s="143">
        <v>62793879</v>
      </c>
      <c r="BK4" s="143">
        <v>19083380</v>
      </c>
      <c r="BL4" s="143">
        <v>35501615</v>
      </c>
      <c r="BM4" s="143">
        <v>50712261</v>
      </c>
      <c r="BN4" s="143">
        <v>69145629</v>
      </c>
      <c r="BO4" s="143">
        <v>15897611</v>
      </c>
      <c r="BP4" s="143">
        <v>29307954</v>
      </c>
      <c r="BQ4" s="143">
        <v>43871527</v>
      </c>
      <c r="BR4" s="143">
        <v>62343357</v>
      </c>
      <c r="BS4" s="143">
        <v>16575223</v>
      </c>
      <c r="BT4" s="143">
        <v>31587487</v>
      </c>
      <c r="BU4" s="143">
        <v>44025917</v>
      </c>
      <c r="BV4" s="143">
        <v>58726563</v>
      </c>
      <c r="BW4" s="143">
        <v>14962463</v>
      </c>
      <c r="BX4" s="143">
        <v>29593370</v>
      </c>
      <c r="BY4" s="143">
        <v>41464953</v>
      </c>
      <c r="BZ4" s="143">
        <v>57284937</v>
      </c>
      <c r="CA4" s="143">
        <v>17175341</v>
      </c>
      <c r="CB4" s="143">
        <v>32815972</v>
      </c>
      <c r="CC4" s="143">
        <v>46438240</v>
      </c>
      <c r="CD4" s="143">
        <v>62867441</v>
      </c>
      <c r="CE4" s="143">
        <v>18808322</v>
      </c>
      <c r="CF4" s="143">
        <v>36970124</v>
      </c>
      <c r="CG4" s="143">
        <v>51996444</v>
      </c>
      <c r="CH4" s="143">
        <v>69815250</v>
      </c>
      <c r="CI4" s="143">
        <v>18806164</v>
      </c>
    </row>
    <row r="5" spans="1:87">
      <c r="A5" s="148" t="s">
        <v>217</v>
      </c>
      <c r="B5" s="137"/>
      <c r="C5" s="137">
        <v>577531</v>
      </c>
      <c r="D5" s="137">
        <v>970044</v>
      </c>
      <c r="E5" s="137">
        <v>1306542</v>
      </c>
      <c r="F5" s="137">
        <v>1796829</v>
      </c>
      <c r="G5" s="137">
        <v>519274</v>
      </c>
      <c r="H5" s="137">
        <v>961756</v>
      </c>
      <c r="I5" s="137">
        <v>1398914</v>
      </c>
      <c r="J5" s="137">
        <v>1945663</v>
      </c>
      <c r="K5" s="137">
        <v>542194</v>
      </c>
      <c r="L5" s="137">
        <v>1050125</v>
      </c>
      <c r="M5" s="137">
        <v>1612108</v>
      </c>
      <c r="N5" s="137">
        <v>2241068</v>
      </c>
      <c r="O5" s="137">
        <v>622344</v>
      </c>
      <c r="P5" s="137">
        <v>1257281</v>
      </c>
      <c r="Q5" s="137">
        <v>1805007</v>
      </c>
      <c r="R5" s="137">
        <v>2579866</v>
      </c>
      <c r="S5" s="137">
        <v>808006</v>
      </c>
      <c r="T5" s="137">
        <v>1498053</v>
      </c>
      <c r="U5" s="137">
        <v>2247914</v>
      </c>
      <c r="V5" s="137">
        <v>2959038</v>
      </c>
      <c r="W5" s="137">
        <v>738298</v>
      </c>
      <c r="X5" s="137">
        <v>1429493</v>
      </c>
      <c r="Y5" s="137">
        <v>2066620</v>
      </c>
      <c r="Z5" s="137">
        <v>2857030</v>
      </c>
      <c r="AA5" s="137">
        <v>832649</v>
      </c>
      <c r="AB5" s="137">
        <v>1654780</v>
      </c>
      <c r="AC5" s="137">
        <v>2276758</v>
      </c>
      <c r="AD5" s="137">
        <v>3056447</v>
      </c>
      <c r="AE5" s="137">
        <v>807019</v>
      </c>
      <c r="AF5" s="137">
        <v>1547317</v>
      </c>
      <c r="AG5" s="137">
        <v>2252568</v>
      </c>
      <c r="AH5" s="137">
        <v>3147840</v>
      </c>
      <c r="AI5" s="137">
        <v>779552</v>
      </c>
      <c r="AJ5" s="137">
        <v>1529274</v>
      </c>
      <c r="AK5" s="137">
        <v>2180244</v>
      </c>
      <c r="AL5" s="137">
        <v>2907936</v>
      </c>
      <c r="AM5" s="137">
        <v>834711</v>
      </c>
      <c r="AN5" s="137">
        <v>1649714</v>
      </c>
      <c r="AO5" s="137">
        <v>2358793</v>
      </c>
      <c r="AP5" s="137">
        <v>3043512</v>
      </c>
      <c r="AQ5" s="137">
        <v>916209</v>
      </c>
      <c r="AR5" s="137">
        <v>1752345</v>
      </c>
      <c r="AS5" s="137">
        <v>2416416</v>
      </c>
      <c r="AT5" s="137">
        <v>3330570</v>
      </c>
      <c r="AU5" s="137">
        <v>913590</v>
      </c>
      <c r="AV5" s="137">
        <v>1759696</v>
      </c>
      <c r="AW5" s="137">
        <v>2433923</v>
      </c>
      <c r="AX5" s="137">
        <v>3253163</v>
      </c>
      <c r="AY5" s="137">
        <v>901684</v>
      </c>
      <c r="AZ5" s="137">
        <v>1802699</v>
      </c>
      <c r="BA5" s="137">
        <v>2536780</v>
      </c>
      <c r="BB5" s="143">
        <v>3389221</v>
      </c>
      <c r="BC5" s="143">
        <v>946364</v>
      </c>
      <c r="BD5" s="143">
        <v>1782924</v>
      </c>
      <c r="BE5" s="143">
        <v>2567381</v>
      </c>
      <c r="BF5" s="143">
        <v>3399422</v>
      </c>
      <c r="BG5" s="143">
        <v>894233</v>
      </c>
      <c r="BH5" s="143">
        <v>1744902</v>
      </c>
      <c r="BI5" s="143">
        <v>2460342</v>
      </c>
      <c r="BJ5" s="143">
        <v>3285525</v>
      </c>
      <c r="BK5" s="143">
        <v>906166</v>
      </c>
      <c r="BL5" s="143">
        <v>1776552</v>
      </c>
      <c r="BM5" s="143">
        <v>2481210</v>
      </c>
      <c r="BN5" s="143">
        <v>3351413</v>
      </c>
      <c r="BO5" s="143">
        <v>930803</v>
      </c>
      <c r="BP5" s="143">
        <v>1653013</v>
      </c>
      <c r="BQ5" s="143">
        <v>2425385</v>
      </c>
      <c r="BR5" s="143">
        <v>3208926</v>
      </c>
      <c r="BS5" s="143">
        <v>969183</v>
      </c>
      <c r="BT5" s="143">
        <v>1816545</v>
      </c>
      <c r="BU5" s="143">
        <v>2516351</v>
      </c>
      <c r="BV5" s="143">
        <v>3359199</v>
      </c>
      <c r="BW5" s="143">
        <v>891604</v>
      </c>
      <c r="BX5" s="143">
        <v>1710363</v>
      </c>
      <c r="BY5" s="143">
        <v>2364552</v>
      </c>
      <c r="BZ5" s="143">
        <v>3145038</v>
      </c>
      <c r="CA5" s="143">
        <v>885324</v>
      </c>
      <c r="CB5" s="143">
        <v>1666705</v>
      </c>
      <c r="CC5" s="143">
        <v>2312741</v>
      </c>
      <c r="CD5" s="143">
        <v>3101074</v>
      </c>
      <c r="CE5" s="143">
        <v>925765</v>
      </c>
      <c r="CF5" s="143">
        <v>1739667</v>
      </c>
      <c r="CG5" s="143">
        <v>2438649</v>
      </c>
      <c r="CH5" s="143">
        <v>3263710</v>
      </c>
      <c r="CI5" s="143">
        <v>974853</v>
      </c>
    </row>
    <row r="6" spans="1:87">
      <c r="A6" s="148" t="s">
        <v>140</v>
      </c>
      <c r="B6" s="137"/>
      <c r="C6" s="137">
        <v>7641949</v>
      </c>
      <c r="D6" s="137">
        <v>15393688</v>
      </c>
      <c r="E6" s="137">
        <v>21626345</v>
      </c>
      <c r="F6" s="137">
        <v>29960336</v>
      </c>
      <c r="G6" s="137">
        <v>8108134</v>
      </c>
      <c r="H6" s="137">
        <v>17013135</v>
      </c>
      <c r="I6" s="137">
        <v>24180920</v>
      </c>
      <c r="J6" s="137">
        <v>33737857</v>
      </c>
      <c r="K6" s="137">
        <v>7864770</v>
      </c>
      <c r="L6" s="137">
        <v>16355134</v>
      </c>
      <c r="M6" s="137">
        <v>23764593</v>
      </c>
      <c r="N6" s="137">
        <v>32622753</v>
      </c>
      <c r="O6" s="137">
        <v>7044047</v>
      </c>
      <c r="P6" s="137">
        <v>14400688</v>
      </c>
      <c r="Q6" s="137">
        <v>19283989</v>
      </c>
      <c r="R6" s="137">
        <v>26992953</v>
      </c>
      <c r="S6" s="137">
        <v>7112649</v>
      </c>
      <c r="T6" s="137">
        <v>14622101</v>
      </c>
      <c r="U6" s="137">
        <v>20179431</v>
      </c>
      <c r="V6" s="137">
        <v>31302727</v>
      </c>
      <c r="W6" s="137">
        <v>13028794</v>
      </c>
      <c r="X6" s="137">
        <v>29769838</v>
      </c>
      <c r="Y6" s="137">
        <v>44803603</v>
      </c>
      <c r="Z6" s="137">
        <v>64630128</v>
      </c>
      <c r="AA6" s="137">
        <v>21510718</v>
      </c>
      <c r="AB6" s="137">
        <v>38753851</v>
      </c>
      <c r="AC6" s="137">
        <v>51902252</v>
      </c>
      <c r="AD6" s="137">
        <v>67718295</v>
      </c>
      <c r="AE6" s="137">
        <v>16854480</v>
      </c>
      <c r="AF6" s="137">
        <v>30793345</v>
      </c>
      <c r="AG6" s="137">
        <v>42664806</v>
      </c>
      <c r="AH6" s="137">
        <v>56587785</v>
      </c>
      <c r="AI6" s="137">
        <v>13019321</v>
      </c>
      <c r="AJ6" s="137">
        <v>26148741</v>
      </c>
      <c r="AK6" s="137">
        <v>36983537</v>
      </c>
      <c r="AL6" s="137">
        <v>51086565</v>
      </c>
      <c r="AM6" s="137">
        <v>14957715</v>
      </c>
      <c r="AN6" s="137">
        <v>30856768</v>
      </c>
      <c r="AO6" s="137">
        <v>46706128</v>
      </c>
      <c r="AP6" s="137">
        <v>64868002</v>
      </c>
      <c r="AQ6" s="137">
        <v>22321275</v>
      </c>
      <c r="AR6" s="137">
        <v>43384490</v>
      </c>
      <c r="AS6" s="137">
        <v>62674999</v>
      </c>
      <c r="AT6" s="137">
        <v>82475184</v>
      </c>
      <c r="AU6" s="137">
        <v>21919831</v>
      </c>
      <c r="AV6" s="137">
        <v>40697560</v>
      </c>
      <c r="AW6" s="137">
        <v>57616840</v>
      </c>
      <c r="AX6" s="137">
        <v>77780461</v>
      </c>
      <c r="AY6" s="137">
        <v>23471587</v>
      </c>
      <c r="AZ6" s="137">
        <v>41924988</v>
      </c>
      <c r="BA6" s="137">
        <v>56743017</v>
      </c>
      <c r="BB6" s="143">
        <v>73534115</v>
      </c>
      <c r="BC6" s="143">
        <v>17304109</v>
      </c>
      <c r="BD6" s="143">
        <v>32420501</v>
      </c>
      <c r="BE6" s="143">
        <v>46616409</v>
      </c>
      <c r="BF6" s="143">
        <v>62666615</v>
      </c>
      <c r="BG6" s="143">
        <v>17441875</v>
      </c>
      <c r="BH6" s="143">
        <v>33076638</v>
      </c>
      <c r="BI6" s="143">
        <v>48674948</v>
      </c>
      <c r="BJ6" s="143">
        <v>66079404</v>
      </c>
      <c r="BK6" s="143">
        <v>19989546</v>
      </c>
      <c r="BL6" s="143">
        <v>37278167</v>
      </c>
      <c r="BM6" s="143">
        <v>53193471</v>
      </c>
      <c r="BN6" s="143">
        <v>72497042</v>
      </c>
      <c r="BO6" s="143">
        <v>16828414</v>
      </c>
      <c r="BP6" s="143">
        <v>30960967</v>
      </c>
      <c r="BQ6" s="143">
        <v>46296912</v>
      </c>
      <c r="BR6" s="143">
        <v>65552283</v>
      </c>
      <c r="BS6" s="143">
        <v>17544406</v>
      </c>
      <c r="BT6" s="143">
        <v>33404032</v>
      </c>
      <c r="BU6" s="143">
        <v>46542268</v>
      </c>
      <c r="BV6" s="143">
        <v>62085762</v>
      </c>
      <c r="BW6" s="143">
        <v>15854067</v>
      </c>
      <c r="BX6" s="143">
        <v>31303733</v>
      </c>
      <c r="BY6" s="143">
        <v>43829505</v>
      </c>
      <c r="BZ6" s="143">
        <v>60429975</v>
      </c>
      <c r="CA6" s="143">
        <v>18060665</v>
      </c>
      <c r="CB6" s="143">
        <v>34482677</v>
      </c>
      <c r="CC6" s="143">
        <v>48750981</v>
      </c>
      <c r="CD6" s="143">
        <v>65968515</v>
      </c>
      <c r="CE6" s="143">
        <v>19734087</v>
      </c>
      <c r="CF6" s="143">
        <v>38709791</v>
      </c>
      <c r="CG6" s="143">
        <v>54435093</v>
      </c>
      <c r="CH6" s="143">
        <v>73078960</v>
      </c>
      <c r="CI6" s="143">
        <v>19781017</v>
      </c>
    </row>
    <row r="7" spans="1:87">
      <c r="A7" s="148" t="s">
        <v>218</v>
      </c>
      <c r="B7" s="137"/>
      <c r="C7" s="137">
        <v>18616</v>
      </c>
      <c r="D7" s="137">
        <v>69801</v>
      </c>
      <c r="E7" s="137">
        <v>99026</v>
      </c>
      <c r="F7" s="137">
        <v>142158</v>
      </c>
      <c r="G7" s="137">
        <v>30265</v>
      </c>
      <c r="H7" s="137">
        <v>61522</v>
      </c>
      <c r="I7" s="137">
        <v>84033</v>
      </c>
      <c r="J7" s="137">
        <v>132507</v>
      </c>
      <c r="K7" s="137">
        <v>35704</v>
      </c>
      <c r="L7" s="137">
        <v>66876</v>
      </c>
      <c r="M7" s="137">
        <v>100691</v>
      </c>
      <c r="N7" s="137">
        <v>130148</v>
      </c>
      <c r="O7" s="137">
        <v>26154</v>
      </c>
      <c r="P7" s="137">
        <v>66393</v>
      </c>
      <c r="Q7" s="137">
        <v>98126</v>
      </c>
      <c r="R7" s="137">
        <v>136838</v>
      </c>
      <c r="S7" s="137">
        <v>29606</v>
      </c>
      <c r="T7" s="137">
        <v>56915</v>
      </c>
      <c r="U7" s="137">
        <v>84263</v>
      </c>
      <c r="V7" s="137">
        <v>126502</v>
      </c>
      <c r="W7" s="137">
        <v>24145</v>
      </c>
      <c r="X7" s="137">
        <v>56132</v>
      </c>
      <c r="Y7" s="137">
        <v>80830</v>
      </c>
      <c r="Z7" s="137">
        <v>116349</v>
      </c>
      <c r="AA7" s="137">
        <v>28482</v>
      </c>
      <c r="AB7" s="137">
        <v>55906</v>
      </c>
      <c r="AC7" s="137">
        <v>76816</v>
      </c>
      <c r="AD7" s="137">
        <v>116054</v>
      </c>
      <c r="AE7" s="137">
        <v>28038</v>
      </c>
      <c r="AF7" s="137">
        <v>54599</v>
      </c>
      <c r="AG7" s="137">
        <v>74364</v>
      </c>
      <c r="AH7" s="137">
        <v>110889</v>
      </c>
      <c r="AI7" s="137">
        <v>24006</v>
      </c>
      <c r="AJ7" s="137">
        <v>50316</v>
      </c>
      <c r="AK7" s="137">
        <v>73513</v>
      </c>
      <c r="AL7" s="137">
        <v>104189</v>
      </c>
      <c r="AM7" s="137">
        <v>23553</v>
      </c>
      <c r="AN7" s="137">
        <v>47159</v>
      </c>
      <c r="AO7" s="137">
        <v>68737</v>
      </c>
      <c r="AP7" s="137">
        <v>98001</v>
      </c>
      <c r="AQ7" s="137">
        <v>23242</v>
      </c>
      <c r="AR7" s="137">
        <v>47585</v>
      </c>
      <c r="AS7" s="137">
        <v>69750</v>
      </c>
      <c r="AT7" s="137">
        <v>99162</v>
      </c>
      <c r="AU7" s="137">
        <v>24930</v>
      </c>
      <c r="AV7" s="137">
        <v>47292</v>
      </c>
      <c r="AW7" s="137">
        <v>69005</v>
      </c>
      <c r="AX7" s="137">
        <v>98395</v>
      </c>
      <c r="AY7" s="137">
        <v>22239</v>
      </c>
      <c r="AZ7" s="137">
        <v>49460</v>
      </c>
      <c r="BA7" s="137">
        <v>71632</v>
      </c>
      <c r="BB7" s="143">
        <v>100226</v>
      </c>
      <c r="BC7" s="143">
        <v>21451</v>
      </c>
      <c r="BD7" s="143">
        <v>44579</v>
      </c>
      <c r="BE7" s="143">
        <v>79285</v>
      </c>
      <c r="BF7" s="143">
        <v>111464</v>
      </c>
      <c r="BG7" s="143">
        <v>29790</v>
      </c>
      <c r="BH7" s="143">
        <v>60411</v>
      </c>
      <c r="BI7" s="143">
        <v>91213</v>
      </c>
      <c r="BJ7" s="143">
        <v>125522</v>
      </c>
      <c r="BK7" s="143">
        <v>28142</v>
      </c>
      <c r="BL7" s="143">
        <v>62617</v>
      </c>
      <c r="BM7" s="143">
        <v>95895</v>
      </c>
      <c r="BN7" s="143">
        <v>140880</v>
      </c>
      <c r="BO7" s="143">
        <v>35428</v>
      </c>
      <c r="BP7" s="143">
        <v>73278</v>
      </c>
      <c r="BQ7" s="143">
        <v>109407</v>
      </c>
      <c r="BR7" s="143">
        <v>157611</v>
      </c>
      <c r="BS7" s="143">
        <v>41382</v>
      </c>
      <c r="BT7" s="143">
        <v>88825</v>
      </c>
      <c r="BU7" s="143">
        <v>136653</v>
      </c>
      <c r="BV7" s="143">
        <v>196741</v>
      </c>
      <c r="BW7" s="143">
        <v>50574</v>
      </c>
      <c r="BX7" s="143">
        <v>104861</v>
      </c>
      <c r="BY7" s="143">
        <v>156904</v>
      </c>
      <c r="BZ7" s="143">
        <v>219954</v>
      </c>
      <c r="CA7" s="143">
        <v>59475</v>
      </c>
      <c r="CB7" s="143">
        <v>119158</v>
      </c>
      <c r="CC7" s="143">
        <v>175961</v>
      </c>
      <c r="CD7" s="143">
        <v>265134</v>
      </c>
      <c r="CE7" s="143">
        <v>100385</v>
      </c>
      <c r="CF7" s="143">
        <v>190982</v>
      </c>
      <c r="CG7" s="143">
        <v>271379</v>
      </c>
      <c r="CH7" s="143">
        <v>363199</v>
      </c>
      <c r="CI7" s="143">
        <v>88693</v>
      </c>
    </row>
    <row r="8" spans="1:87">
      <c r="A8" s="148" t="s">
        <v>219</v>
      </c>
      <c r="B8" s="137"/>
      <c r="C8" s="137">
        <v>4677576</v>
      </c>
      <c r="D8" s="137">
        <v>11007823</v>
      </c>
      <c r="E8" s="137">
        <v>16078895</v>
      </c>
      <c r="F8" s="137">
        <v>24720675</v>
      </c>
      <c r="G8" s="137">
        <v>6456230</v>
      </c>
      <c r="H8" s="137">
        <v>13545188</v>
      </c>
      <c r="I8" s="137">
        <v>19410490</v>
      </c>
      <c r="J8" s="137">
        <v>26377861</v>
      </c>
      <c r="K8" s="137">
        <v>6898746</v>
      </c>
      <c r="L8" s="137">
        <v>13999333</v>
      </c>
      <c r="M8" s="137">
        <v>19013421</v>
      </c>
      <c r="N8" s="137">
        <v>27363410</v>
      </c>
      <c r="O8" s="137">
        <v>8053155</v>
      </c>
      <c r="P8" s="137">
        <v>16864158</v>
      </c>
      <c r="Q8" s="137">
        <v>22300988</v>
      </c>
      <c r="R8" s="137">
        <v>29039214</v>
      </c>
      <c r="S8" s="137">
        <v>6180711</v>
      </c>
      <c r="T8" s="137">
        <v>12090964</v>
      </c>
      <c r="U8" s="137">
        <v>16405244</v>
      </c>
      <c r="V8" s="137">
        <v>18498323</v>
      </c>
      <c r="W8" s="137">
        <v>2087273</v>
      </c>
      <c r="X8" s="137">
        <v>4036152</v>
      </c>
      <c r="Y8" s="137">
        <v>6504408</v>
      </c>
      <c r="Z8" s="137">
        <v>9697686</v>
      </c>
      <c r="AA8" s="137">
        <v>4609355</v>
      </c>
      <c r="AB8" s="137">
        <v>9126807</v>
      </c>
      <c r="AC8" s="137">
        <v>12010897</v>
      </c>
      <c r="AD8" s="137">
        <v>15396450</v>
      </c>
      <c r="AE8" s="137">
        <v>3523246</v>
      </c>
      <c r="AF8" s="137">
        <v>6970540</v>
      </c>
      <c r="AG8" s="137">
        <v>9823766</v>
      </c>
      <c r="AH8" s="137">
        <v>12481615</v>
      </c>
      <c r="AI8" s="137">
        <v>3071268</v>
      </c>
      <c r="AJ8" s="137">
        <v>6993768</v>
      </c>
      <c r="AK8" s="137">
        <v>9797193</v>
      </c>
      <c r="AL8" s="137">
        <v>13787791</v>
      </c>
      <c r="AM8" s="137">
        <v>4181368</v>
      </c>
      <c r="AN8" s="137">
        <v>9413199</v>
      </c>
      <c r="AO8" s="137">
        <v>12022179</v>
      </c>
      <c r="AP8" s="137">
        <v>15503525</v>
      </c>
      <c r="AQ8" s="137">
        <v>3852497</v>
      </c>
      <c r="AR8" s="137">
        <v>9314305</v>
      </c>
      <c r="AS8" s="137">
        <v>15142460</v>
      </c>
      <c r="AT8" s="137">
        <v>21826373</v>
      </c>
      <c r="AU8" s="137">
        <v>8205888</v>
      </c>
      <c r="AV8" s="137">
        <v>17811636</v>
      </c>
      <c r="AW8" s="137">
        <v>24398177</v>
      </c>
      <c r="AX8" s="137">
        <v>31830088</v>
      </c>
      <c r="AY8" s="137">
        <v>5517577</v>
      </c>
      <c r="AZ8" s="137">
        <v>11771156</v>
      </c>
      <c r="BA8" s="137">
        <v>17235192</v>
      </c>
      <c r="BB8" s="143">
        <v>24021856</v>
      </c>
      <c r="BC8" s="143">
        <v>7664104</v>
      </c>
      <c r="BD8" s="143">
        <v>15655504</v>
      </c>
      <c r="BE8" s="143">
        <v>22654021</v>
      </c>
      <c r="BF8" s="143">
        <v>31248890</v>
      </c>
      <c r="BG8" s="143">
        <v>8059050</v>
      </c>
      <c r="BH8" s="143">
        <v>16401458</v>
      </c>
      <c r="BI8" s="143">
        <v>23220542</v>
      </c>
      <c r="BJ8" s="143">
        <v>29828979</v>
      </c>
      <c r="BK8" s="143">
        <v>5904599</v>
      </c>
      <c r="BL8" s="143">
        <v>12724665</v>
      </c>
      <c r="BM8" s="143">
        <v>19002563</v>
      </c>
      <c r="BN8" s="143">
        <v>27864234</v>
      </c>
      <c r="BO8" s="143">
        <v>8050693</v>
      </c>
      <c r="BP8" s="143">
        <v>12749642</v>
      </c>
      <c r="BQ8" s="143">
        <v>19857167</v>
      </c>
      <c r="BR8" s="143">
        <v>29598723</v>
      </c>
      <c r="BS8" s="143">
        <v>10298571</v>
      </c>
      <c r="BT8" s="143">
        <v>20560141</v>
      </c>
      <c r="BU8" s="143">
        <v>29327082</v>
      </c>
      <c r="BV8" s="143">
        <v>39793940</v>
      </c>
      <c r="BW8" s="143">
        <v>9305508</v>
      </c>
      <c r="BX8" s="143">
        <v>17354522</v>
      </c>
      <c r="BY8" s="143">
        <v>22752554</v>
      </c>
      <c r="BZ8" s="143">
        <v>28890051</v>
      </c>
      <c r="CA8" s="143">
        <v>5484554</v>
      </c>
      <c r="CB8" s="143">
        <v>10629827</v>
      </c>
      <c r="CC8" s="143">
        <v>14925722</v>
      </c>
      <c r="CD8" s="143">
        <v>19768823</v>
      </c>
      <c r="CE8" s="143">
        <v>6273047</v>
      </c>
      <c r="CF8" s="143">
        <v>13989510</v>
      </c>
      <c r="CG8" s="143">
        <v>21926725</v>
      </c>
      <c r="CH8" s="143">
        <v>31421515</v>
      </c>
      <c r="CI8" s="143">
        <v>10151672</v>
      </c>
    </row>
    <row r="9" spans="1:87">
      <c r="A9" s="148" t="s">
        <v>220</v>
      </c>
      <c r="B9" s="137"/>
      <c r="C9" s="137">
        <v>24693</v>
      </c>
      <c r="D9" s="137">
        <v>26906</v>
      </c>
      <c r="E9" s="137">
        <v>29455</v>
      </c>
      <c r="F9" s="137">
        <v>30316</v>
      </c>
      <c r="G9" s="137">
        <v>727</v>
      </c>
      <c r="H9" s="137">
        <v>1241</v>
      </c>
      <c r="I9" s="137">
        <v>5208</v>
      </c>
      <c r="J9" s="137">
        <v>7145</v>
      </c>
      <c r="K9" s="137">
        <v>793</v>
      </c>
      <c r="L9" s="137">
        <v>2080</v>
      </c>
      <c r="M9" s="137">
        <v>7136</v>
      </c>
      <c r="N9" s="137">
        <v>17621</v>
      </c>
      <c r="O9" s="137">
        <v>1143</v>
      </c>
      <c r="P9" s="137">
        <v>7307</v>
      </c>
      <c r="Q9" s="137">
        <v>8524</v>
      </c>
      <c r="R9" s="137">
        <v>10108</v>
      </c>
      <c r="S9" s="137">
        <v>1937</v>
      </c>
      <c r="T9" s="137">
        <v>5158</v>
      </c>
      <c r="U9" s="137">
        <v>4041</v>
      </c>
      <c r="V9" s="137">
        <v>55862</v>
      </c>
      <c r="W9" s="137">
        <v>16466</v>
      </c>
      <c r="X9" s="137">
        <v>18613</v>
      </c>
      <c r="Y9" s="137">
        <v>28520</v>
      </c>
      <c r="Z9" s="137">
        <v>31855</v>
      </c>
      <c r="AA9" s="137">
        <v>1973</v>
      </c>
      <c r="AB9" s="137">
        <v>5470</v>
      </c>
      <c r="AC9" s="137">
        <v>7752</v>
      </c>
      <c r="AD9" s="137">
        <v>9424</v>
      </c>
      <c r="AE9" s="137">
        <v>2142</v>
      </c>
      <c r="AF9" s="137">
        <v>7883</v>
      </c>
      <c r="AG9" s="137">
        <v>9597</v>
      </c>
      <c r="AH9" s="137">
        <v>12169</v>
      </c>
      <c r="AI9" s="137">
        <v>1990</v>
      </c>
      <c r="AJ9" s="137">
        <v>7225</v>
      </c>
      <c r="AK9" s="137">
        <v>8830</v>
      </c>
      <c r="AL9" s="137">
        <v>10365</v>
      </c>
      <c r="AM9" s="137">
        <v>1864</v>
      </c>
      <c r="AN9" s="137">
        <v>5132</v>
      </c>
      <c r="AO9" s="137">
        <v>6350</v>
      </c>
      <c r="AP9" s="137">
        <v>9004</v>
      </c>
      <c r="AQ9" s="137">
        <v>2822</v>
      </c>
      <c r="AR9" s="137">
        <v>7285</v>
      </c>
      <c r="AS9" s="137">
        <v>8424</v>
      </c>
      <c r="AT9" s="137">
        <v>11210</v>
      </c>
      <c r="AU9" s="137">
        <v>1453</v>
      </c>
      <c r="AV9" s="137">
        <v>4610</v>
      </c>
      <c r="AW9" s="137">
        <v>6134</v>
      </c>
      <c r="AX9" s="137">
        <v>7585</v>
      </c>
      <c r="AY9" s="137">
        <v>1772</v>
      </c>
      <c r="AZ9" s="137">
        <v>4796</v>
      </c>
      <c r="BA9" s="137">
        <v>5837</v>
      </c>
      <c r="BB9" s="143">
        <v>8514</v>
      </c>
      <c r="BC9" s="143">
        <v>1018</v>
      </c>
      <c r="BD9" s="143">
        <v>2705</v>
      </c>
      <c r="BE9" s="143">
        <v>3799</v>
      </c>
      <c r="BF9" s="143">
        <v>5066</v>
      </c>
      <c r="BG9" s="143">
        <v>1813</v>
      </c>
      <c r="BH9" s="143">
        <v>4380</v>
      </c>
      <c r="BI9" s="143">
        <v>6129</v>
      </c>
      <c r="BJ9" s="143">
        <v>8524</v>
      </c>
      <c r="BK9" s="143">
        <v>8858</v>
      </c>
      <c r="BL9" s="143">
        <v>12597</v>
      </c>
      <c r="BM9" s="143">
        <v>14293</v>
      </c>
      <c r="BN9" s="143">
        <v>17930</v>
      </c>
      <c r="BO9" s="143">
        <v>2175</v>
      </c>
      <c r="BP9" s="143">
        <v>5443</v>
      </c>
      <c r="BQ9" s="143">
        <v>7554</v>
      </c>
      <c r="BR9" s="143">
        <v>10413</v>
      </c>
      <c r="BS9" s="143">
        <v>2176</v>
      </c>
      <c r="BT9" s="143">
        <v>8119</v>
      </c>
      <c r="BU9" s="143">
        <v>13279</v>
      </c>
      <c r="BV9" s="143">
        <v>16426</v>
      </c>
      <c r="BW9" s="143">
        <v>4220</v>
      </c>
      <c r="BX9" s="143">
        <v>11019</v>
      </c>
      <c r="BY9" s="143">
        <v>16071</v>
      </c>
      <c r="BZ9" s="143">
        <v>19839</v>
      </c>
      <c r="CA9" s="143">
        <v>6094</v>
      </c>
      <c r="CB9" s="143">
        <v>12179</v>
      </c>
      <c r="CC9" s="143">
        <v>14936</v>
      </c>
      <c r="CD9" s="143">
        <v>22232</v>
      </c>
      <c r="CE9" s="143">
        <v>6475</v>
      </c>
      <c r="CF9" s="143">
        <v>10592</v>
      </c>
      <c r="CG9" s="143">
        <v>17428</v>
      </c>
      <c r="CH9" s="143">
        <v>21468</v>
      </c>
      <c r="CI9" s="143">
        <v>6491</v>
      </c>
    </row>
    <row r="10" spans="1:87">
      <c r="A10" s="148" t="s">
        <v>141</v>
      </c>
      <c r="B10" s="137"/>
      <c r="C10" s="137">
        <v>4702269</v>
      </c>
      <c r="D10" s="137">
        <v>11034729</v>
      </c>
      <c r="E10" s="137">
        <v>16108350</v>
      </c>
      <c r="F10" s="137">
        <v>24750991</v>
      </c>
      <c r="G10" s="137">
        <v>6456957</v>
      </c>
      <c r="H10" s="137">
        <v>13546429</v>
      </c>
      <c r="I10" s="137">
        <v>19415698</v>
      </c>
      <c r="J10" s="137">
        <v>26385006</v>
      </c>
      <c r="K10" s="137">
        <v>6899539</v>
      </c>
      <c r="L10" s="137">
        <v>14001413</v>
      </c>
      <c r="M10" s="137">
        <v>19020557</v>
      </c>
      <c r="N10" s="137">
        <v>27381031</v>
      </c>
      <c r="O10" s="137">
        <v>8054298</v>
      </c>
      <c r="P10" s="137">
        <v>16871465</v>
      </c>
      <c r="Q10" s="137">
        <v>22309512</v>
      </c>
      <c r="R10" s="137">
        <v>29049322</v>
      </c>
      <c r="S10" s="137">
        <v>6182648</v>
      </c>
      <c r="T10" s="137">
        <v>12096122</v>
      </c>
      <c r="U10" s="137">
        <v>16409285</v>
      </c>
      <c r="V10" s="137">
        <v>18554185</v>
      </c>
      <c r="W10" s="137">
        <v>2103739</v>
      </c>
      <c r="X10" s="137">
        <v>4054765</v>
      </c>
      <c r="Y10" s="137">
        <v>6532928</v>
      </c>
      <c r="Z10" s="137">
        <v>9729541</v>
      </c>
      <c r="AA10" s="137">
        <v>4611328</v>
      </c>
      <c r="AB10" s="137">
        <v>9132277</v>
      </c>
      <c r="AC10" s="137">
        <v>12018649</v>
      </c>
      <c r="AD10" s="137">
        <v>15405874</v>
      </c>
      <c r="AE10" s="137">
        <v>3525388</v>
      </c>
      <c r="AF10" s="137">
        <v>6978423</v>
      </c>
      <c r="AG10" s="137">
        <v>9833363</v>
      </c>
      <c r="AH10" s="137">
        <v>12493784</v>
      </c>
      <c r="AI10" s="137">
        <v>3073258</v>
      </c>
      <c r="AJ10" s="137">
        <v>7000993</v>
      </c>
      <c r="AK10" s="137">
        <v>9806023</v>
      </c>
      <c r="AL10" s="137">
        <v>13798156</v>
      </c>
      <c r="AM10" s="137">
        <v>4183232</v>
      </c>
      <c r="AN10" s="137">
        <v>9418331</v>
      </c>
      <c r="AO10" s="137">
        <v>12028529</v>
      </c>
      <c r="AP10" s="137">
        <v>15512529</v>
      </c>
      <c r="AQ10" s="137">
        <v>3855319</v>
      </c>
      <c r="AR10" s="137">
        <v>9321590</v>
      </c>
      <c r="AS10" s="137">
        <v>15150884</v>
      </c>
      <c r="AT10" s="137">
        <v>21837583</v>
      </c>
      <c r="AU10" s="137">
        <v>8207341</v>
      </c>
      <c r="AV10" s="137">
        <v>17816246</v>
      </c>
      <c r="AW10" s="137">
        <v>24404311</v>
      </c>
      <c r="AX10" s="137">
        <v>31837673</v>
      </c>
      <c r="AY10" s="137">
        <v>5519349</v>
      </c>
      <c r="AZ10" s="137">
        <v>11775952</v>
      </c>
      <c r="BA10" s="137">
        <v>17241029</v>
      </c>
      <c r="BB10" s="143">
        <v>24030370</v>
      </c>
      <c r="BC10" s="143">
        <v>7665122</v>
      </c>
      <c r="BD10" s="143">
        <v>15658209</v>
      </c>
      <c r="BE10" s="143">
        <v>22657820</v>
      </c>
      <c r="BF10" s="143">
        <v>31253956</v>
      </c>
      <c r="BG10" s="143">
        <v>8060863</v>
      </c>
      <c r="BH10" s="143">
        <v>16405838</v>
      </c>
      <c r="BI10" s="143">
        <v>23226671</v>
      </c>
      <c r="BJ10" s="143">
        <v>29837503</v>
      </c>
      <c r="BK10" s="143">
        <v>5913457</v>
      </c>
      <c r="BL10" s="143">
        <v>12737262</v>
      </c>
      <c r="BM10" s="143">
        <v>19016856</v>
      </c>
      <c r="BN10" s="143">
        <v>27882164</v>
      </c>
      <c r="BO10" s="143">
        <v>8052868</v>
      </c>
      <c r="BP10" s="143">
        <v>12755085</v>
      </c>
      <c r="BQ10" s="143">
        <v>19864721</v>
      </c>
      <c r="BR10" s="143">
        <v>29609136</v>
      </c>
      <c r="BS10" s="143">
        <v>10300747</v>
      </c>
      <c r="BT10" s="143">
        <v>20568260</v>
      </c>
      <c r="BU10" s="143">
        <v>29340361</v>
      </c>
      <c r="BV10" s="143">
        <v>39810366</v>
      </c>
      <c r="BW10" s="143">
        <v>9309728</v>
      </c>
      <c r="BX10" s="143">
        <v>17365541</v>
      </c>
      <c r="BY10" s="143">
        <v>22768625</v>
      </c>
      <c r="BZ10" s="143">
        <v>28909890</v>
      </c>
      <c r="CA10" s="143">
        <v>5490648</v>
      </c>
      <c r="CB10" s="143">
        <v>10642006</v>
      </c>
      <c r="CC10" s="143">
        <v>14940658</v>
      </c>
      <c r="CD10" s="143">
        <v>19791055</v>
      </c>
      <c r="CE10" s="143">
        <v>6279522</v>
      </c>
      <c r="CF10" s="143">
        <v>14000102</v>
      </c>
      <c r="CG10" s="143">
        <v>21944153</v>
      </c>
      <c r="CH10" s="143">
        <v>31442983</v>
      </c>
      <c r="CI10" s="143">
        <v>10158163</v>
      </c>
    </row>
    <row r="11" spans="1:87">
      <c r="A11" s="148" t="s">
        <v>221</v>
      </c>
      <c r="B11" s="137"/>
      <c r="C11" s="137">
        <v>1255</v>
      </c>
      <c r="D11" s="137">
        <v>2435</v>
      </c>
      <c r="E11" s="137">
        <v>3463</v>
      </c>
      <c r="F11" s="137">
        <v>5098</v>
      </c>
      <c r="G11" s="137">
        <v>865</v>
      </c>
      <c r="H11" s="137">
        <v>2059</v>
      </c>
      <c r="I11" s="137">
        <v>3075</v>
      </c>
      <c r="J11" s="137">
        <v>4320</v>
      </c>
      <c r="K11" s="137">
        <v>848</v>
      </c>
      <c r="L11" s="137">
        <v>1866</v>
      </c>
      <c r="M11" s="137">
        <v>2667</v>
      </c>
      <c r="N11" s="137">
        <v>4030</v>
      </c>
      <c r="O11" s="137">
        <v>746</v>
      </c>
      <c r="P11" s="137">
        <v>1573</v>
      </c>
      <c r="Q11" s="137">
        <v>2184</v>
      </c>
      <c r="R11" s="137">
        <v>3092</v>
      </c>
      <c r="S11" s="137">
        <v>743</v>
      </c>
      <c r="T11" s="137">
        <v>1644</v>
      </c>
      <c r="U11" s="137">
        <v>2301</v>
      </c>
      <c r="V11" s="137">
        <v>3332</v>
      </c>
      <c r="W11" s="137">
        <v>53</v>
      </c>
      <c r="X11" s="137">
        <v>1369</v>
      </c>
      <c r="Y11" s="137">
        <v>1931</v>
      </c>
      <c r="Z11" s="137">
        <v>2765</v>
      </c>
      <c r="AA11" s="137">
        <v>520</v>
      </c>
      <c r="AB11" s="137">
        <v>1091</v>
      </c>
      <c r="AC11" s="137">
        <v>1785</v>
      </c>
      <c r="AD11" s="137">
        <v>2508</v>
      </c>
      <c r="AE11" s="137">
        <v>416</v>
      </c>
      <c r="AF11" s="137">
        <v>904</v>
      </c>
      <c r="AG11" s="137">
        <v>1236</v>
      </c>
      <c r="AH11" s="137">
        <v>1840</v>
      </c>
      <c r="AI11" s="137">
        <v>285</v>
      </c>
      <c r="AJ11" s="137">
        <v>1062</v>
      </c>
      <c r="AK11" s="137">
        <v>1355</v>
      </c>
      <c r="AL11" s="137">
        <v>1445</v>
      </c>
      <c r="AM11" s="137">
        <v>250</v>
      </c>
      <c r="AN11" s="137">
        <v>548</v>
      </c>
      <c r="AO11" s="137">
        <v>834</v>
      </c>
      <c r="AP11" s="137">
        <v>1093</v>
      </c>
      <c r="AQ11" s="137">
        <v>223</v>
      </c>
      <c r="AR11" s="137">
        <v>487</v>
      </c>
      <c r="AS11" s="137">
        <v>675</v>
      </c>
      <c r="AT11" s="137">
        <v>792</v>
      </c>
      <c r="AU11" s="137">
        <v>216</v>
      </c>
      <c r="AV11" s="137">
        <v>261</v>
      </c>
      <c r="AW11" s="137">
        <v>298</v>
      </c>
      <c r="AX11" s="137">
        <v>345</v>
      </c>
      <c r="AY11" s="137">
        <v>39</v>
      </c>
      <c r="AZ11" s="137">
        <v>101</v>
      </c>
      <c r="BA11" s="137">
        <v>169</v>
      </c>
      <c r="BB11" s="143">
        <v>222</v>
      </c>
      <c r="BC11" s="143">
        <v>30</v>
      </c>
      <c r="BD11" s="143">
        <v>23</v>
      </c>
      <c r="BE11" s="143">
        <v>96</v>
      </c>
      <c r="BF11" s="143">
        <v>139</v>
      </c>
      <c r="BG11" s="143">
        <v>29</v>
      </c>
      <c r="BH11" s="143">
        <v>65</v>
      </c>
      <c r="BI11" s="143">
        <v>97</v>
      </c>
      <c r="BJ11" s="143">
        <v>151</v>
      </c>
      <c r="BK11" s="143">
        <v>43</v>
      </c>
      <c r="BL11" s="143">
        <v>70</v>
      </c>
      <c r="BM11" s="143">
        <v>92</v>
      </c>
      <c r="BN11" s="143">
        <v>127</v>
      </c>
      <c r="BO11" s="143">
        <v>65</v>
      </c>
      <c r="BP11" s="143">
        <v>117</v>
      </c>
      <c r="BQ11" s="143">
        <v>160</v>
      </c>
      <c r="BR11" s="143">
        <v>195</v>
      </c>
      <c r="BS11" s="143">
        <v>22</v>
      </c>
      <c r="BT11" s="143">
        <v>44</v>
      </c>
      <c r="BU11" s="143">
        <v>68</v>
      </c>
      <c r="BV11" s="143">
        <v>94</v>
      </c>
      <c r="BW11" s="143">
        <v>25</v>
      </c>
      <c r="BX11" s="143">
        <v>54</v>
      </c>
      <c r="BY11" s="143">
        <v>83</v>
      </c>
      <c r="BZ11" s="143">
        <v>123</v>
      </c>
      <c r="CA11" s="143">
        <v>33</v>
      </c>
      <c r="CB11" s="143">
        <v>63</v>
      </c>
      <c r="CC11" s="143">
        <v>248</v>
      </c>
      <c r="CD11" s="143">
        <v>7087</v>
      </c>
      <c r="CE11" s="143">
        <v>10969</v>
      </c>
      <c r="CF11" s="143">
        <v>19870</v>
      </c>
      <c r="CG11" s="143">
        <v>29671</v>
      </c>
      <c r="CH11" s="143">
        <v>40947</v>
      </c>
      <c r="CI11" s="143">
        <v>12975</v>
      </c>
    </row>
    <row r="12" spans="1:87">
      <c r="A12" s="148" t="s">
        <v>142</v>
      </c>
      <c r="B12" s="137"/>
      <c r="C12" s="137">
        <v>8074</v>
      </c>
      <c r="D12" s="137">
        <v>14109</v>
      </c>
      <c r="E12" s="137">
        <v>17398</v>
      </c>
      <c r="F12" s="137">
        <v>18230</v>
      </c>
      <c r="G12" s="137">
        <v>10081</v>
      </c>
      <c r="H12" s="137">
        <v>15672</v>
      </c>
      <c r="I12" s="137">
        <v>18905</v>
      </c>
      <c r="J12" s="137">
        <v>23525</v>
      </c>
      <c r="K12" s="137">
        <v>10483</v>
      </c>
      <c r="L12" s="137">
        <v>14604</v>
      </c>
      <c r="M12" s="137">
        <v>18520</v>
      </c>
      <c r="N12" s="137">
        <v>22953</v>
      </c>
      <c r="O12" s="137">
        <v>12060</v>
      </c>
      <c r="P12" s="137">
        <v>17919</v>
      </c>
      <c r="Q12" s="137">
        <v>27396</v>
      </c>
      <c r="R12" s="137">
        <v>30533</v>
      </c>
      <c r="S12" s="137">
        <v>10467</v>
      </c>
      <c r="T12" s="137">
        <v>16449</v>
      </c>
      <c r="U12" s="137">
        <v>20020</v>
      </c>
      <c r="V12" s="137">
        <v>25280</v>
      </c>
      <c r="W12" s="137">
        <v>9062</v>
      </c>
      <c r="X12" s="137">
        <v>15110</v>
      </c>
      <c r="Y12" s="137">
        <v>19997</v>
      </c>
      <c r="Z12" s="137">
        <v>24954</v>
      </c>
      <c r="AA12" s="137">
        <v>10809</v>
      </c>
      <c r="AB12" s="137">
        <v>19958</v>
      </c>
      <c r="AC12" s="137">
        <v>22736</v>
      </c>
      <c r="AD12" s="137">
        <v>27444</v>
      </c>
      <c r="AE12" s="137">
        <v>11240</v>
      </c>
      <c r="AF12" s="137">
        <v>19377</v>
      </c>
      <c r="AG12" s="137">
        <v>26098</v>
      </c>
      <c r="AH12" s="137">
        <v>32007</v>
      </c>
      <c r="AI12" s="137">
        <v>11798</v>
      </c>
      <c r="AJ12" s="137">
        <v>22486</v>
      </c>
      <c r="AK12" s="137">
        <v>29113</v>
      </c>
      <c r="AL12" s="137">
        <v>44626</v>
      </c>
      <c r="AM12" s="137">
        <v>15975</v>
      </c>
      <c r="AN12" s="137">
        <v>28863</v>
      </c>
      <c r="AO12" s="137">
        <v>43810</v>
      </c>
      <c r="AP12" s="137">
        <v>52121</v>
      </c>
      <c r="AQ12" s="137">
        <v>15346</v>
      </c>
      <c r="AR12" s="137">
        <v>37633</v>
      </c>
      <c r="AS12" s="137">
        <v>52307</v>
      </c>
      <c r="AT12" s="137">
        <v>67188</v>
      </c>
      <c r="AU12" s="137">
        <v>21562</v>
      </c>
      <c r="AV12" s="137">
        <v>42204</v>
      </c>
      <c r="AW12" s="137">
        <v>54630</v>
      </c>
      <c r="AX12" s="137">
        <v>73688</v>
      </c>
      <c r="AY12" s="137">
        <v>25396</v>
      </c>
      <c r="AZ12" s="137">
        <v>46579</v>
      </c>
      <c r="BA12" s="137">
        <v>57747</v>
      </c>
      <c r="BB12" s="143">
        <v>79094</v>
      </c>
      <c r="BC12" s="143">
        <v>22892</v>
      </c>
      <c r="BD12" s="143">
        <v>55705</v>
      </c>
      <c r="BE12" s="143">
        <v>72162</v>
      </c>
      <c r="BF12" s="143">
        <v>89521</v>
      </c>
      <c r="BG12" s="143">
        <v>30987</v>
      </c>
      <c r="BH12" s="143">
        <v>64972</v>
      </c>
      <c r="BI12" s="143">
        <v>85055</v>
      </c>
      <c r="BJ12" s="143">
        <v>109408</v>
      </c>
      <c r="BK12" s="143">
        <v>39774</v>
      </c>
      <c r="BL12" s="143">
        <v>84128</v>
      </c>
      <c r="BM12" s="143">
        <v>111644</v>
      </c>
      <c r="BN12" s="143">
        <v>149010</v>
      </c>
      <c r="BO12" s="143">
        <v>48837</v>
      </c>
      <c r="BP12" s="143">
        <v>92948</v>
      </c>
      <c r="BQ12" s="143">
        <v>127459</v>
      </c>
      <c r="BR12" s="143">
        <v>181390</v>
      </c>
      <c r="BS12" s="143">
        <v>36342</v>
      </c>
      <c r="BT12" s="143">
        <v>81089</v>
      </c>
      <c r="BU12" s="143">
        <v>122219</v>
      </c>
      <c r="BV12" s="143">
        <v>177977</v>
      </c>
      <c r="BW12" s="143">
        <v>48873</v>
      </c>
      <c r="BX12" s="143">
        <v>107805</v>
      </c>
      <c r="BY12" s="143">
        <v>155926</v>
      </c>
      <c r="BZ12" s="143">
        <v>222057</v>
      </c>
      <c r="CA12" s="143">
        <v>57411</v>
      </c>
      <c r="CB12" s="143">
        <v>128497</v>
      </c>
      <c r="CC12" s="143">
        <v>191469</v>
      </c>
      <c r="CD12" s="143">
        <v>277057</v>
      </c>
      <c r="CE12" s="143">
        <v>70528</v>
      </c>
      <c r="CF12" s="143">
        <v>151631</v>
      </c>
      <c r="CG12" s="143">
        <v>227184</v>
      </c>
      <c r="CH12" s="143">
        <v>323201</v>
      </c>
      <c r="CI12" s="143">
        <v>84970</v>
      </c>
    </row>
    <row r="13" spans="1:87">
      <c r="A13" s="148" t="s">
        <v>222</v>
      </c>
      <c r="B13" s="137"/>
      <c r="C13" s="137">
        <v>1570782</v>
      </c>
      <c r="D13" s="137">
        <v>3268255</v>
      </c>
      <c r="E13" s="137">
        <v>5592368</v>
      </c>
      <c r="F13" s="137">
        <v>7312692</v>
      </c>
      <c r="G13" s="137">
        <v>2377141</v>
      </c>
      <c r="H13" s="137">
        <v>4811837</v>
      </c>
      <c r="I13" s="137">
        <v>6777567</v>
      </c>
      <c r="J13" s="137">
        <v>8949029</v>
      </c>
      <c r="K13" s="137">
        <v>2220272</v>
      </c>
      <c r="L13" s="137">
        <v>3560548</v>
      </c>
      <c r="M13" s="137">
        <v>4458905</v>
      </c>
      <c r="N13" s="137">
        <v>5532418</v>
      </c>
      <c r="O13" s="137">
        <v>1020555</v>
      </c>
      <c r="P13" s="137">
        <v>1638733</v>
      </c>
      <c r="Q13" s="137">
        <v>1914919</v>
      </c>
      <c r="R13" s="137">
        <v>2283461</v>
      </c>
      <c r="S13" s="137">
        <v>333938</v>
      </c>
      <c r="T13" s="137">
        <v>705872</v>
      </c>
      <c r="U13" s="137">
        <v>1044814</v>
      </c>
      <c r="V13" s="137">
        <v>1468155</v>
      </c>
      <c r="W13" s="137">
        <v>775529</v>
      </c>
      <c r="X13" s="137">
        <v>1464715</v>
      </c>
      <c r="Y13" s="137">
        <v>2133561</v>
      </c>
      <c r="Z13" s="137">
        <v>3061752</v>
      </c>
      <c r="AA13" s="137">
        <v>1232558</v>
      </c>
      <c r="AB13" s="137">
        <v>2040674</v>
      </c>
      <c r="AC13" s="137">
        <v>2761866</v>
      </c>
      <c r="AD13" s="137">
        <v>3712712</v>
      </c>
      <c r="AE13" s="137">
        <v>561104</v>
      </c>
      <c r="AF13" s="137">
        <v>1026231</v>
      </c>
      <c r="AG13" s="137">
        <v>1455379</v>
      </c>
      <c r="AH13" s="137">
        <v>1793079</v>
      </c>
      <c r="AI13" s="137">
        <v>311799</v>
      </c>
      <c r="AJ13" s="137">
        <v>707836</v>
      </c>
      <c r="AK13" s="137">
        <v>965707</v>
      </c>
      <c r="AL13" s="137">
        <v>1336050</v>
      </c>
      <c r="AM13" s="137">
        <v>414270</v>
      </c>
      <c r="AN13" s="137">
        <v>871842</v>
      </c>
      <c r="AO13" s="137">
        <v>1265840</v>
      </c>
      <c r="AP13" s="137">
        <v>1735789</v>
      </c>
      <c r="AQ13" s="137">
        <v>558368</v>
      </c>
      <c r="AR13" s="137">
        <v>1399935</v>
      </c>
      <c r="AS13" s="137">
        <v>2482682</v>
      </c>
      <c r="AT13" s="137">
        <v>3310794</v>
      </c>
      <c r="AU13" s="137">
        <v>1090515</v>
      </c>
      <c r="AV13" s="137">
        <v>1674920</v>
      </c>
      <c r="AW13" s="137">
        <v>1972518</v>
      </c>
      <c r="AX13" s="137">
        <v>2504820</v>
      </c>
      <c r="AY13" s="137">
        <v>606181</v>
      </c>
      <c r="AZ13" s="137">
        <v>1116395</v>
      </c>
      <c r="BA13" s="137">
        <v>1405806</v>
      </c>
      <c r="BB13" s="143">
        <v>1866460</v>
      </c>
      <c r="BC13" s="143">
        <v>445276</v>
      </c>
      <c r="BD13" s="143">
        <v>768998</v>
      </c>
      <c r="BE13" s="143">
        <v>997695</v>
      </c>
      <c r="BF13" s="143">
        <v>1508492</v>
      </c>
      <c r="BG13" s="143">
        <v>479937</v>
      </c>
      <c r="BH13" s="143">
        <v>862346</v>
      </c>
      <c r="BI13" s="143">
        <v>1041425</v>
      </c>
      <c r="BJ13" s="143">
        <v>1340711</v>
      </c>
      <c r="BK13" s="143">
        <v>380484</v>
      </c>
      <c r="BL13" s="143">
        <v>770142</v>
      </c>
      <c r="BM13" s="143">
        <v>1000533</v>
      </c>
      <c r="BN13" s="143">
        <v>1396920</v>
      </c>
      <c r="BO13" s="143">
        <v>390156</v>
      </c>
      <c r="BP13" s="143">
        <v>592211</v>
      </c>
      <c r="BQ13" s="143">
        <v>767767</v>
      </c>
      <c r="BR13" s="143">
        <v>1078452</v>
      </c>
      <c r="BS13" s="143">
        <v>198481</v>
      </c>
      <c r="BT13" s="143">
        <v>345144</v>
      </c>
      <c r="BU13" s="143">
        <v>443254</v>
      </c>
      <c r="BV13" s="143">
        <v>575655</v>
      </c>
      <c r="BW13" s="143">
        <v>155490</v>
      </c>
      <c r="BX13" s="143">
        <v>281586</v>
      </c>
      <c r="BY13" s="143">
        <v>446583</v>
      </c>
      <c r="BZ13" s="143">
        <v>598909</v>
      </c>
      <c r="CA13" s="143">
        <v>186204</v>
      </c>
      <c r="CB13" s="143">
        <v>282790</v>
      </c>
      <c r="CC13" s="143">
        <v>351473</v>
      </c>
      <c r="CD13" s="143">
        <v>432608</v>
      </c>
      <c r="CE13" s="143">
        <v>167043</v>
      </c>
      <c r="CF13" s="143">
        <v>283740</v>
      </c>
      <c r="CG13" s="143">
        <v>398251</v>
      </c>
      <c r="CH13" s="143">
        <v>691721</v>
      </c>
      <c r="CI13" s="143">
        <v>376269</v>
      </c>
    </row>
    <row r="14" spans="1:87">
      <c r="A14" s="148" t="s">
        <v>223</v>
      </c>
      <c r="B14" s="137"/>
      <c r="C14" s="137">
        <v>941684</v>
      </c>
      <c r="D14" s="137">
        <v>1884670</v>
      </c>
      <c r="E14" s="137">
        <v>2418551</v>
      </c>
      <c r="F14" s="137">
        <v>3241516</v>
      </c>
      <c r="G14" s="137">
        <v>1065954</v>
      </c>
      <c r="H14" s="137">
        <v>2024092</v>
      </c>
      <c r="I14" s="137">
        <v>2929680</v>
      </c>
      <c r="J14" s="137">
        <v>3743065</v>
      </c>
      <c r="K14" s="137">
        <v>1169289</v>
      </c>
      <c r="L14" s="137">
        <v>2295667</v>
      </c>
      <c r="M14" s="137">
        <v>2807861</v>
      </c>
      <c r="N14" s="137">
        <v>3398171</v>
      </c>
      <c r="O14" s="137">
        <v>834001</v>
      </c>
      <c r="P14" s="137">
        <v>1452848</v>
      </c>
      <c r="Q14" s="137">
        <v>1790709</v>
      </c>
      <c r="R14" s="137">
        <v>2186162</v>
      </c>
      <c r="S14" s="137">
        <v>500600</v>
      </c>
      <c r="T14" s="137">
        <v>840943</v>
      </c>
      <c r="U14" s="137">
        <v>1276362</v>
      </c>
      <c r="V14" s="137">
        <v>1728295</v>
      </c>
      <c r="W14" s="137">
        <v>384590</v>
      </c>
      <c r="X14" s="137">
        <v>839052</v>
      </c>
      <c r="Y14" s="137">
        <v>1552926</v>
      </c>
      <c r="Z14" s="137">
        <v>2015845</v>
      </c>
      <c r="AA14" s="137">
        <v>386609</v>
      </c>
      <c r="AB14" s="137">
        <v>734803</v>
      </c>
      <c r="AC14" s="137">
        <v>1054613</v>
      </c>
      <c r="AD14" s="137">
        <v>1439974</v>
      </c>
      <c r="AE14" s="137">
        <v>364023</v>
      </c>
      <c r="AF14" s="137">
        <v>684715</v>
      </c>
      <c r="AG14" s="137">
        <v>1035136</v>
      </c>
      <c r="AH14" s="137">
        <v>1337456</v>
      </c>
      <c r="AI14" s="137">
        <v>379379</v>
      </c>
      <c r="AJ14" s="137">
        <v>756806</v>
      </c>
      <c r="AK14" s="137">
        <v>1107178</v>
      </c>
      <c r="AL14" s="137">
        <v>1478834</v>
      </c>
      <c r="AM14" s="137">
        <v>354432</v>
      </c>
      <c r="AN14" s="137">
        <v>743953</v>
      </c>
      <c r="AO14" s="137">
        <v>1138229</v>
      </c>
      <c r="AP14" s="137">
        <v>1546379</v>
      </c>
      <c r="AQ14" s="137">
        <v>381138</v>
      </c>
      <c r="AR14" s="137">
        <v>783712</v>
      </c>
      <c r="AS14" s="137">
        <v>999605</v>
      </c>
      <c r="AT14" s="137">
        <v>1311659</v>
      </c>
      <c r="AU14" s="137">
        <v>312032</v>
      </c>
      <c r="AV14" s="137">
        <v>586225</v>
      </c>
      <c r="AW14" s="137">
        <v>801974</v>
      </c>
      <c r="AX14" s="137">
        <v>1002954</v>
      </c>
      <c r="AY14" s="137">
        <v>250133</v>
      </c>
      <c r="AZ14" s="137">
        <v>410374</v>
      </c>
      <c r="BA14" s="137">
        <v>617848</v>
      </c>
      <c r="BB14" s="143">
        <v>874680</v>
      </c>
      <c r="BC14" s="143">
        <v>323871</v>
      </c>
      <c r="BD14" s="143">
        <v>514346</v>
      </c>
      <c r="BE14" s="143">
        <v>686758</v>
      </c>
      <c r="BF14" s="143">
        <v>1040863</v>
      </c>
      <c r="BG14" s="143">
        <v>405703</v>
      </c>
      <c r="BH14" s="143">
        <v>2018303</v>
      </c>
      <c r="BI14" s="143">
        <v>2213312</v>
      </c>
      <c r="BJ14" s="143">
        <v>2464858</v>
      </c>
      <c r="BK14" s="143">
        <v>277859</v>
      </c>
      <c r="BL14" s="143">
        <v>524369</v>
      </c>
      <c r="BM14" s="143">
        <v>708568</v>
      </c>
      <c r="BN14" s="143">
        <v>1155385</v>
      </c>
      <c r="BO14" s="143">
        <v>330080</v>
      </c>
      <c r="BP14" s="143">
        <v>524036</v>
      </c>
      <c r="BQ14" s="143">
        <v>645764</v>
      </c>
      <c r="BR14" s="143">
        <v>865849</v>
      </c>
      <c r="BS14" s="143">
        <v>172617</v>
      </c>
      <c r="BT14" s="143">
        <v>310757</v>
      </c>
      <c r="BU14" s="143">
        <v>490911</v>
      </c>
      <c r="BV14" s="143">
        <v>651886</v>
      </c>
      <c r="BW14" s="143">
        <v>186575</v>
      </c>
      <c r="BX14" s="143">
        <v>302700</v>
      </c>
      <c r="BY14" s="143">
        <v>407240</v>
      </c>
      <c r="BZ14" s="143">
        <v>719511</v>
      </c>
      <c r="CA14" s="143">
        <v>189287</v>
      </c>
      <c r="CB14" s="143">
        <v>298216</v>
      </c>
      <c r="CC14" s="143">
        <v>347659</v>
      </c>
      <c r="CD14" s="143">
        <v>567163</v>
      </c>
      <c r="CE14" s="143">
        <v>298423</v>
      </c>
      <c r="CF14" s="143">
        <v>538183</v>
      </c>
      <c r="CG14" s="143">
        <v>635613</v>
      </c>
      <c r="CH14" s="143">
        <v>753380</v>
      </c>
      <c r="CI14" s="143">
        <v>175584</v>
      </c>
    </row>
    <row r="15" spans="1:87">
      <c r="A15" s="148" t="s">
        <v>143</v>
      </c>
      <c r="B15" s="137"/>
      <c r="C15" s="137">
        <v>2512466</v>
      </c>
      <c r="D15" s="137">
        <v>5152925</v>
      </c>
      <c r="E15" s="137">
        <v>8010919</v>
      </c>
      <c r="F15" s="137">
        <v>10554208</v>
      </c>
      <c r="G15" s="137">
        <v>3443095</v>
      </c>
      <c r="H15" s="137">
        <v>6835929</v>
      </c>
      <c r="I15" s="137">
        <v>9707247</v>
      </c>
      <c r="J15" s="137">
        <v>12692094</v>
      </c>
      <c r="K15" s="137">
        <v>3389561</v>
      </c>
      <c r="L15" s="137">
        <v>5856215</v>
      </c>
      <c r="M15" s="137">
        <v>7266766</v>
      </c>
      <c r="N15" s="137">
        <v>8930589</v>
      </c>
      <c r="O15" s="137">
        <v>1854556</v>
      </c>
      <c r="P15" s="137">
        <v>3091581</v>
      </c>
      <c r="Q15" s="137">
        <v>3705628</v>
      </c>
      <c r="R15" s="137">
        <v>4469623</v>
      </c>
      <c r="S15" s="137">
        <v>834538</v>
      </c>
      <c r="T15" s="137">
        <v>1546815</v>
      </c>
      <c r="U15" s="137">
        <v>2321176</v>
      </c>
      <c r="V15" s="137">
        <v>3196450</v>
      </c>
      <c r="W15" s="137">
        <v>1160119</v>
      </c>
      <c r="X15" s="137">
        <v>2303767</v>
      </c>
      <c r="Y15" s="137">
        <v>3686487</v>
      </c>
      <c r="Z15" s="137">
        <v>5077597</v>
      </c>
      <c r="AA15" s="137">
        <v>1619167</v>
      </c>
      <c r="AB15" s="137">
        <v>2775477</v>
      </c>
      <c r="AC15" s="137">
        <v>3816479</v>
      </c>
      <c r="AD15" s="137">
        <v>5152686</v>
      </c>
      <c r="AE15" s="137">
        <v>925127</v>
      </c>
      <c r="AF15" s="137">
        <v>1710946</v>
      </c>
      <c r="AG15" s="137">
        <v>2490515</v>
      </c>
      <c r="AH15" s="137">
        <v>3130535</v>
      </c>
      <c r="AI15" s="137">
        <v>691178</v>
      </c>
      <c r="AJ15" s="137">
        <v>1464642</v>
      </c>
      <c r="AK15" s="137">
        <v>2072885</v>
      </c>
      <c r="AL15" s="137">
        <v>2814884</v>
      </c>
      <c r="AM15" s="137">
        <v>768702</v>
      </c>
      <c r="AN15" s="137">
        <v>1615795</v>
      </c>
      <c r="AO15" s="137">
        <v>2404069</v>
      </c>
      <c r="AP15" s="137">
        <v>3282168</v>
      </c>
      <c r="AQ15" s="137">
        <v>939506</v>
      </c>
      <c r="AR15" s="137">
        <v>2183647</v>
      </c>
      <c r="AS15" s="137">
        <v>3482287</v>
      </c>
      <c r="AT15" s="137">
        <v>4622453</v>
      </c>
      <c r="AU15" s="137">
        <v>1402547</v>
      </c>
      <c r="AV15" s="137">
        <v>2261145</v>
      </c>
      <c r="AW15" s="137">
        <v>2774492</v>
      </c>
      <c r="AX15" s="137">
        <v>3507774</v>
      </c>
      <c r="AY15" s="137">
        <v>856314</v>
      </c>
      <c r="AZ15" s="137">
        <v>1526769</v>
      </c>
      <c r="BA15" s="137">
        <v>2023654</v>
      </c>
      <c r="BB15" s="143">
        <v>2741140</v>
      </c>
      <c r="BC15" s="143">
        <v>769147</v>
      </c>
      <c r="BD15" s="143">
        <v>1283344</v>
      </c>
      <c r="BE15" s="143">
        <v>1684453</v>
      </c>
      <c r="BF15" s="143">
        <v>2549355</v>
      </c>
      <c r="BG15" s="143">
        <v>885640</v>
      </c>
      <c r="BH15" s="143">
        <v>2880649</v>
      </c>
      <c r="BI15" s="143">
        <v>3254737</v>
      </c>
      <c r="BJ15" s="143">
        <v>3805569</v>
      </c>
      <c r="BK15" s="143">
        <v>658343</v>
      </c>
      <c r="BL15" s="143">
        <v>1294511</v>
      </c>
      <c r="BM15" s="143">
        <v>1709101</v>
      </c>
      <c r="BN15" s="143">
        <v>2552305</v>
      </c>
      <c r="BO15" s="143">
        <v>720236</v>
      </c>
      <c r="BP15" s="143">
        <v>1116247</v>
      </c>
      <c r="BQ15" s="143">
        <v>1413531</v>
      </c>
      <c r="BR15" s="143">
        <v>1944301</v>
      </c>
      <c r="BS15" s="143">
        <v>371098</v>
      </c>
      <c r="BT15" s="143">
        <v>655901</v>
      </c>
      <c r="BU15" s="143">
        <v>934165</v>
      </c>
      <c r="BV15" s="143">
        <v>1227541</v>
      </c>
      <c r="BW15" s="143">
        <v>342065</v>
      </c>
      <c r="BX15" s="143">
        <v>584286</v>
      </c>
      <c r="BY15" s="143">
        <v>853823</v>
      </c>
      <c r="BZ15" s="143">
        <v>1318420</v>
      </c>
      <c r="CA15" s="143">
        <v>375491</v>
      </c>
      <c r="CB15" s="143">
        <v>581006</v>
      </c>
      <c r="CC15" s="143">
        <v>699132</v>
      </c>
      <c r="CD15" s="143">
        <v>999771</v>
      </c>
      <c r="CE15" s="143">
        <v>465466</v>
      </c>
      <c r="CF15" s="143">
        <v>821923</v>
      </c>
      <c r="CG15" s="143">
        <v>1033864</v>
      </c>
      <c r="CH15" s="143">
        <v>1445101</v>
      </c>
      <c r="CI15" s="143">
        <v>551853</v>
      </c>
    </row>
    <row r="16" spans="1:87">
      <c r="A16" s="148" t="s">
        <v>224</v>
      </c>
      <c r="B16" s="137"/>
      <c r="C16" s="137">
        <v>0</v>
      </c>
      <c r="D16" s="137">
        <v>0</v>
      </c>
      <c r="E16" s="137">
        <v>0</v>
      </c>
      <c r="F16" s="137">
        <v>0</v>
      </c>
      <c r="G16" s="137">
        <v>0</v>
      </c>
      <c r="H16" s="137">
        <v>0</v>
      </c>
      <c r="I16" s="137">
        <v>0</v>
      </c>
      <c r="J16" s="137">
        <v>0</v>
      </c>
      <c r="K16" s="137">
        <v>0</v>
      </c>
      <c r="L16" s="137">
        <v>0</v>
      </c>
      <c r="M16" s="137">
        <v>0</v>
      </c>
      <c r="N16" s="137">
        <v>0</v>
      </c>
      <c r="O16" s="137">
        <v>0</v>
      </c>
      <c r="P16" s="137">
        <v>0</v>
      </c>
      <c r="Q16" s="137">
        <v>0</v>
      </c>
      <c r="R16" s="137">
        <v>0</v>
      </c>
      <c r="S16" s="137">
        <v>0</v>
      </c>
      <c r="T16" s="137">
        <v>0</v>
      </c>
      <c r="U16" s="137">
        <v>0</v>
      </c>
      <c r="V16" s="137">
        <v>0</v>
      </c>
      <c r="W16" s="137">
        <v>0</v>
      </c>
      <c r="X16" s="137">
        <v>0</v>
      </c>
      <c r="Y16" s="137">
        <v>0</v>
      </c>
      <c r="Z16" s="137">
        <v>0</v>
      </c>
      <c r="AA16" s="137">
        <v>0</v>
      </c>
      <c r="AB16" s="137">
        <v>0</v>
      </c>
      <c r="AC16" s="137">
        <v>0</v>
      </c>
      <c r="AD16" s="137">
        <v>0</v>
      </c>
      <c r="AE16" s="137">
        <v>0</v>
      </c>
      <c r="AF16" s="137">
        <v>0</v>
      </c>
      <c r="AG16" s="137">
        <v>0</v>
      </c>
      <c r="AH16" s="137">
        <v>0</v>
      </c>
      <c r="AI16" s="137">
        <v>0</v>
      </c>
      <c r="AJ16" s="137">
        <v>0</v>
      </c>
      <c r="AK16" s="137">
        <v>0</v>
      </c>
      <c r="AL16" s="137">
        <v>0</v>
      </c>
      <c r="AM16" s="137">
        <v>0</v>
      </c>
      <c r="AN16" s="137">
        <v>0</v>
      </c>
      <c r="AO16" s="137">
        <v>0</v>
      </c>
      <c r="AP16" s="137">
        <v>0</v>
      </c>
      <c r="AQ16" s="137">
        <v>0</v>
      </c>
      <c r="AR16" s="137">
        <v>0</v>
      </c>
      <c r="AS16" s="137">
        <v>0</v>
      </c>
      <c r="AT16" s="137">
        <v>0</v>
      </c>
      <c r="AU16" s="137">
        <v>0</v>
      </c>
      <c r="AV16" s="137">
        <v>0</v>
      </c>
      <c r="AW16" s="137">
        <v>0</v>
      </c>
      <c r="AX16" s="137">
        <v>0</v>
      </c>
      <c r="AY16" s="137">
        <v>0</v>
      </c>
      <c r="AZ16" s="137">
        <v>0</v>
      </c>
      <c r="BA16" s="137">
        <v>0</v>
      </c>
      <c r="BB16" s="143">
        <v>0</v>
      </c>
      <c r="BC16" s="143">
        <v>0</v>
      </c>
      <c r="BD16" s="143">
        <v>0</v>
      </c>
      <c r="BE16" s="143">
        <v>0</v>
      </c>
      <c r="BF16" s="143">
        <v>0</v>
      </c>
      <c r="BG16" s="143">
        <v>0</v>
      </c>
      <c r="BH16" s="143">
        <v>0</v>
      </c>
      <c r="BI16" s="143">
        <v>0</v>
      </c>
      <c r="BJ16" s="143">
        <v>0</v>
      </c>
      <c r="BK16" s="143">
        <v>0</v>
      </c>
      <c r="BL16" s="143">
        <v>0</v>
      </c>
      <c r="BM16" s="143">
        <v>0</v>
      </c>
      <c r="BN16" s="143">
        <v>0</v>
      </c>
      <c r="BO16" s="143">
        <v>0</v>
      </c>
      <c r="BP16" s="143">
        <v>0</v>
      </c>
      <c r="BQ16" s="143">
        <v>0</v>
      </c>
      <c r="BR16" s="143">
        <v>0</v>
      </c>
      <c r="BS16" s="143">
        <v>0</v>
      </c>
      <c r="BT16" s="143">
        <v>0</v>
      </c>
      <c r="BU16" s="143">
        <v>0</v>
      </c>
      <c r="BV16" s="143">
        <v>0</v>
      </c>
      <c r="BW16" s="143">
        <v>0</v>
      </c>
      <c r="BX16" s="143">
        <v>0</v>
      </c>
      <c r="BY16" s="143">
        <v>0</v>
      </c>
      <c r="BZ16" s="143">
        <v>0</v>
      </c>
      <c r="CA16" s="143">
        <v>0</v>
      </c>
      <c r="CB16" s="143">
        <v>0</v>
      </c>
      <c r="CC16" s="143">
        <v>0</v>
      </c>
      <c r="CD16" s="143">
        <v>0</v>
      </c>
      <c r="CE16" s="143">
        <v>0</v>
      </c>
      <c r="CF16" s="143">
        <v>0</v>
      </c>
      <c r="CG16" s="143">
        <v>0</v>
      </c>
      <c r="CH16" s="143">
        <v>0</v>
      </c>
      <c r="CI16" s="143">
        <v>0</v>
      </c>
    </row>
    <row r="17" spans="1:87">
      <c r="A17" s="148" t="s">
        <v>144</v>
      </c>
      <c r="B17" s="137"/>
      <c r="C17" s="137">
        <v>0</v>
      </c>
      <c r="D17" s="137">
        <v>0</v>
      </c>
      <c r="E17" s="137">
        <v>0</v>
      </c>
      <c r="F17" s="137">
        <v>0</v>
      </c>
      <c r="G17" s="137">
        <v>0</v>
      </c>
      <c r="H17" s="137">
        <v>0</v>
      </c>
      <c r="I17" s="137">
        <v>0</v>
      </c>
      <c r="J17" s="137">
        <v>0</v>
      </c>
      <c r="K17" s="137">
        <v>0</v>
      </c>
      <c r="L17" s="137">
        <v>0</v>
      </c>
      <c r="M17" s="137">
        <v>0</v>
      </c>
      <c r="N17" s="137">
        <v>0</v>
      </c>
      <c r="O17" s="137">
        <v>0</v>
      </c>
      <c r="P17" s="137">
        <v>0</v>
      </c>
      <c r="Q17" s="137">
        <v>0</v>
      </c>
      <c r="R17" s="137">
        <v>0</v>
      </c>
      <c r="S17" s="137">
        <v>0</v>
      </c>
      <c r="T17" s="137">
        <v>0</v>
      </c>
      <c r="U17" s="137">
        <v>0</v>
      </c>
      <c r="V17" s="137">
        <v>0</v>
      </c>
      <c r="W17" s="137">
        <v>0</v>
      </c>
      <c r="X17" s="137">
        <v>0</v>
      </c>
      <c r="Y17" s="137">
        <v>0</v>
      </c>
      <c r="Z17" s="137">
        <v>0</v>
      </c>
      <c r="AA17" s="137">
        <v>419514</v>
      </c>
      <c r="AB17" s="137">
        <v>935095</v>
      </c>
      <c r="AC17" s="137">
        <v>1285385</v>
      </c>
      <c r="AD17" s="137">
        <v>1679124</v>
      </c>
      <c r="AE17" s="137">
        <v>440200</v>
      </c>
      <c r="AF17" s="137">
        <v>781873</v>
      </c>
      <c r="AG17" s="137">
        <v>1104876</v>
      </c>
      <c r="AH17" s="137">
        <v>1512363</v>
      </c>
      <c r="AI17" s="137">
        <v>430985</v>
      </c>
      <c r="AJ17" s="137">
        <v>755673</v>
      </c>
      <c r="AK17" s="137">
        <v>1482320</v>
      </c>
      <c r="AL17" s="137">
        <v>1865560</v>
      </c>
      <c r="AM17" s="137">
        <v>348004</v>
      </c>
      <c r="AN17" s="137">
        <v>625588</v>
      </c>
      <c r="AO17" s="137">
        <v>916172</v>
      </c>
      <c r="AP17" s="137">
        <v>1296089</v>
      </c>
      <c r="AQ17" s="137">
        <v>338335</v>
      </c>
      <c r="AR17" s="137">
        <v>622951</v>
      </c>
      <c r="AS17" s="137">
        <v>923843</v>
      </c>
      <c r="AT17" s="137">
        <v>1412670</v>
      </c>
      <c r="AU17" s="137">
        <v>396014</v>
      </c>
      <c r="AV17" s="137">
        <v>761161</v>
      </c>
      <c r="AW17" s="137">
        <v>1112174</v>
      </c>
      <c r="AX17" s="137">
        <v>1652394</v>
      </c>
      <c r="AY17" s="137">
        <v>435635</v>
      </c>
      <c r="AZ17" s="137">
        <v>816916</v>
      </c>
      <c r="BA17" s="137">
        <v>1209023</v>
      </c>
      <c r="BB17" s="143">
        <v>1766153</v>
      </c>
      <c r="BC17" s="143">
        <v>468395</v>
      </c>
      <c r="BD17" s="143">
        <v>886329</v>
      </c>
      <c r="BE17" s="143">
        <v>1360703</v>
      </c>
      <c r="BF17" s="143">
        <v>1940349</v>
      </c>
      <c r="BG17" s="143">
        <v>568229</v>
      </c>
      <c r="BH17" s="143">
        <v>979030</v>
      </c>
      <c r="BI17" s="143">
        <v>1478434</v>
      </c>
      <c r="BJ17" s="143">
        <v>2091313</v>
      </c>
      <c r="BK17" s="143">
        <v>529974</v>
      </c>
      <c r="BL17" s="143">
        <v>1621842</v>
      </c>
      <c r="BM17" s="143">
        <v>2095904</v>
      </c>
      <c r="BN17" s="143">
        <v>2790877</v>
      </c>
      <c r="BO17" s="143">
        <v>518053</v>
      </c>
      <c r="BP17" s="143">
        <v>2500221</v>
      </c>
      <c r="BQ17" s="143">
        <v>3080319</v>
      </c>
      <c r="BR17" s="143">
        <v>3884569</v>
      </c>
      <c r="BS17" s="143">
        <v>567559</v>
      </c>
      <c r="BT17" s="143">
        <v>1064898</v>
      </c>
      <c r="BU17" s="143">
        <v>1572227</v>
      </c>
      <c r="BV17" s="143">
        <v>2378068</v>
      </c>
      <c r="BW17" s="143">
        <v>596808</v>
      </c>
      <c r="BX17" s="143">
        <v>1125505</v>
      </c>
      <c r="BY17" s="143">
        <v>2322360</v>
      </c>
      <c r="BZ17" s="143">
        <v>3172055</v>
      </c>
      <c r="CA17" s="143">
        <v>1164852</v>
      </c>
      <c r="CB17" s="143">
        <v>1779133</v>
      </c>
      <c r="CC17" s="143">
        <v>2654418</v>
      </c>
      <c r="CD17" s="143">
        <v>3897265</v>
      </c>
      <c r="CE17" s="143">
        <v>862030</v>
      </c>
      <c r="CF17" s="143">
        <v>1665304</v>
      </c>
      <c r="CG17" s="143">
        <v>2688560</v>
      </c>
      <c r="CH17" s="143">
        <v>3824187</v>
      </c>
      <c r="CI17" s="143">
        <v>1423654</v>
      </c>
    </row>
    <row r="18" spans="1:87">
      <c r="A18" s="148" t="s">
        <v>225</v>
      </c>
      <c r="B18" s="137"/>
      <c r="C18" s="137">
        <v>0</v>
      </c>
      <c r="D18" s="137">
        <v>0</v>
      </c>
      <c r="E18" s="137">
        <v>0</v>
      </c>
      <c r="F18" s="137">
        <v>0</v>
      </c>
      <c r="G18" s="137">
        <v>0</v>
      </c>
      <c r="H18" s="137">
        <v>0</v>
      </c>
      <c r="I18" s="137">
        <v>0</v>
      </c>
      <c r="J18" s="137">
        <v>0</v>
      </c>
      <c r="K18" s="137">
        <v>0</v>
      </c>
      <c r="L18" s="137">
        <v>0</v>
      </c>
      <c r="M18" s="137">
        <v>0</v>
      </c>
      <c r="N18" s="137">
        <v>0</v>
      </c>
      <c r="O18" s="137">
        <v>0</v>
      </c>
      <c r="P18" s="137">
        <v>0</v>
      </c>
      <c r="Q18" s="137">
        <v>0</v>
      </c>
      <c r="R18" s="137">
        <v>0</v>
      </c>
      <c r="S18" s="137">
        <v>0</v>
      </c>
      <c r="T18" s="137">
        <v>0</v>
      </c>
      <c r="U18" s="137">
        <v>0</v>
      </c>
      <c r="V18" s="137">
        <v>0</v>
      </c>
      <c r="W18" s="137">
        <v>0</v>
      </c>
      <c r="X18" s="137">
        <v>0</v>
      </c>
      <c r="Y18" s="137">
        <v>0</v>
      </c>
      <c r="Z18" s="137">
        <v>0</v>
      </c>
      <c r="AA18" s="137">
        <v>107</v>
      </c>
      <c r="AB18" s="137">
        <v>30</v>
      </c>
      <c r="AC18" s="137">
        <v>33</v>
      </c>
      <c r="AD18" s="137">
        <v>61</v>
      </c>
      <c r="AE18" s="137">
        <v>5</v>
      </c>
      <c r="AF18" s="137">
        <v>9</v>
      </c>
      <c r="AG18" s="137">
        <v>11</v>
      </c>
      <c r="AH18" s="137">
        <v>13</v>
      </c>
      <c r="AI18" s="137">
        <v>4</v>
      </c>
      <c r="AJ18" s="137">
        <v>7</v>
      </c>
      <c r="AK18" s="137">
        <v>9</v>
      </c>
      <c r="AL18" s="137">
        <v>11</v>
      </c>
      <c r="AM18" s="137">
        <v>3</v>
      </c>
      <c r="AN18" s="137">
        <v>6</v>
      </c>
      <c r="AO18" s="137">
        <v>8</v>
      </c>
      <c r="AP18" s="137">
        <v>11</v>
      </c>
      <c r="AQ18" s="137">
        <v>0</v>
      </c>
      <c r="AR18" s="137">
        <v>3</v>
      </c>
      <c r="AS18" s="137">
        <v>7</v>
      </c>
      <c r="AT18" s="137">
        <v>15</v>
      </c>
      <c r="AU18" s="137">
        <v>3</v>
      </c>
      <c r="AV18" s="137">
        <v>5</v>
      </c>
      <c r="AW18" s="137">
        <v>6</v>
      </c>
      <c r="AX18" s="137">
        <v>8</v>
      </c>
      <c r="AY18" s="137">
        <v>1</v>
      </c>
      <c r="AZ18" s="137">
        <v>4</v>
      </c>
      <c r="BA18" s="137">
        <v>6</v>
      </c>
      <c r="BB18" s="143">
        <v>9</v>
      </c>
      <c r="BC18" s="143">
        <v>3</v>
      </c>
      <c r="BD18" s="143">
        <v>5</v>
      </c>
      <c r="BE18" s="143">
        <v>7</v>
      </c>
      <c r="BF18" s="143">
        <v>9</v>
      </c>
      <c r="BG18" s="143">
        <v>2</v>
      </c>
      <c r="BH18" s="143">
        <v>5</v>
      </c>
      <c r="BI18" s="143">
        <v>9</v>
      </c>
      <c r="BJ18" s="143">
        <v>12</v>
      </c>
      <c r="BK18" s="143">
        <v>4</v>
      </c>
      <c r="BL18" s="143">
        <v>6</v>
      </c>
      <c r="BM18" s="143">
        <v>8</v>
      </c>
      <c r="BN18" s="143">
        <v>11</v>
      </c>
      <c r="BO18" s="143">
        <v>1</v>
      </c>
      <c r="BP18" s="143">
        <v>3</v>
      </c>
      <c r="BQ18" s="143">
        <v>6</v>
      </c>
      <c r="BR18" s="143">
        <v>6</v>
      </c>
      <c r="BS18" s="143">
        <v>4</v>
      </c>
      <c r="BT18" s="143">
        <v>7</v>
      </c>
      <c r="BU18" s="143">
        <v>9</v>
      </c>
      <c r="BV18" s="143">
        <v>12</v>
      </c>
      <c r="BW18" s="143">
        <v>3</v>
      </c>
      <c r="BX18" s="143">
        <v>5</v>
      </c>
      <c r="BY18" s="143">
        <v>13</v>
      </c>
      <c r="BZ18" s="143">
        <v>16</v>
      </c>
      <c r="CA18" s="143">
        <v>3</v>
      </c>
      <c r="CB18" s="143">
        <v>5</v>
      </c>
      <c r="CC18" s="143">
        <v>7</v>
      </c>
      <c r="CD18" s="143">
        <v>10</v>
      </c>
      <c r="CE18" s="143">
        <v>3</v>
      </c>
      <c r="CF18" s="143">
        <v>4</v>
      </c>
      <c r="CG18" s="143">
        <v>5</v>
      </c>
      <c r="CH18" s="143">
        <v>7</v>
      </c>
      <c r="CI18" s="143">
        <v>2</v>
      </c>
    </row>
    <row r="19" spans="1:87">
      <c r="A19" s="148" t="s">
        <v>226</v>
      </c>
      <c r="B19" s="137"/>
      <c r="C19" s="137">
        <v>14884636</v>
      </c>
      <c r="D19" s="137">
        <v>31667687</v>
      </c>
      <c r="E19" s="137">
        <v>45865516</v>
      </c>
      <c r="F19" s="137">
        <v>65431037</v>
      </c>
      <c r="G19" s="137">
        <v>18049432</v>
      </c>
      <c r="H19" s="137">
        <v>37474822</v>
      </c>
      <c r="I19" s="137">
        <v>53409975</v>
      </c>
      <c r="J19" s="137">
        <v>72975319</v>
      </c>
      <c r="K19" s="137">
        <v>18200905</v>
      </c>
      <c r="L19" s="137">
        <v>36296128</v>
      </c>
      <c r="M19" s="137">
        <v>50173808</v>
      </c>
      <c r="N19" s="137">
        <v>69091569</v>
      </c>
      <c r="O19" s="137">
        <v>16991861</v>
      </c>
      <c r="P19" s="137">
        <v>34449619</v>
      </c>
      <c r="Q19" s="137">
        <v>45426835</v>
      </c>
      <c r="R19" s="137">
        <v>60719642</v>
      </c>
      <c r="S19" s="137">
        <v>14170658</v>
      </c>
      <c r="T19" s="137">
        <v>28340055</v>
      </c>
      <c r="U19" s="137">
        <v>39016491</v>
      </c>
      <c r="V19" s="137">
        <v>53208478</v>
      </c>
      <c r="W19" s="137">
        <v>16326487</v>
      </c>
      <c r="X19" s="137">
        <v>36200982</v>
      </c>
      <c r="Y19" s="137">
        <v>55125776</v>
      </c>
      <c r="Z19" s="137">
        <v>79581334</v>
      </c>
      <c r="AA19" s="137">
        <v>28200645</v>
      </c>
      <c r="AB19" s="137">
        <v>51673685</v>
      </c>
      <c r="AC19" s="137">
        <v>69124135</v>
      </c>
      <c r="AD19" s="137">
        <v>90102046</v>
      </c>
      <c r="AE19" s="137">
        <v>21784894</v>
      </c>
      <c r="AF19" s="137">
        <v>40339476</v>
      </c>
      <c r="AG19" s="137">
        <v>56195269</v>
      </c>
      <c r="AH19" s="137">
        <v>73869216</v>
      </c>
      <c r="AI19" s="137">
        <v>17250835</v>
      </c>
      <c r="AJ19" s="137">
        <v>35443920</v>
      </c>
      <c r="AK19" s="137">
        <v>50448755</v>
      </c>
      <c r="AL19" s="137">
        <v>69715436</v>
      </c>
      <c r="AM19" s="137">
        <v>20297434</v>
      </c>
      <c r="AN19" s="137">
        <v>42593058</v>
      </c>
      <c r="AO19" s="137">
        <v>62168287</v>
      </c>
      <c r="AP19" s="137">
        <v>85110014</v>
      </c>
      <c r="AQ19" s="137">
        <v>27493246</v>
      </c>
      <c r="AR19" s="137">
        <v>55598386</v>
      </c>
      <c r="AS19" s="137">
        <v>82354752</v>
      </c>
      <c r="AT19" s="137">
        <v>110515047</v>
      </c>
      <c r="AU19" s="137">
        <v>31972444</v>
      </c>
      <c r="AV19" s="137">
        <v>61625874</v>
      </c>
      <c r="AW19" s="137">
        <v>86031756</v>
      </c>
      <c r="AX19" s="137">
        <v>114950738</v>
      </c>
      <c r="AY19" s="137">
        <v>30330560</v>
      </c>
      <c r="AZ19" s="137">
        <v>56140769</v>
      </c>
      <c r="BA19" s="137">
        <v>77346277</v>
      </c>
      <c r="BB19" s="143">
        <v>102251329</v>
      </c>
      <c r="BC19" s="143">
        <v>26251149</v>
      </c>
      <c r="BD19" s="143">
        <v>50348695</v>
      </c>
      <c r="BE19" s="143">
        <v>72470935</v>
      </c>
      <c r="BF19" s="143">
        <v>98611408</v>
      </c>
      <c r="BG19" s="143">
        <v>27017415</v>
      </c>
      <c r="BH19" s="143">
        <v>53467608</v>
      </c>
      <c r="BI19" s="143">
        <v>76811164</v>
      </c>
      <c r="BJ19" s="143">
        <v>102048882</v>
      </c>
      <c r="BK19" s="143">
        <v>27159283</v>
      </c>
      <c r="BL19" s="143">
        <v>53078603</v>
      </c>
      <c r="BM19" s="143">
        <v>76222971</v>
      </c>
      <c r="BN19" s="143">
        <v>106012416</v>
      </c>
      <c r="BO19" s="143">
        <v>26203902</v>
      </c>
      <c r="BP19" s="143">
        <v>47498866</v>
      </c>
      <c r="BQ19" s="143">
        <v>70892515</v>
      </c>
      <c r="BR19" s="143">
        <v>101329491</v>
      </c>
      <c r="BS19" s="143">
        <v>28861560</v>
      </c>
      <c r="BT19" s="143">
        <v>55863056</v>
      </c>
      <c r="BU19" s="143">
        <v>78647970</v>
      </c>
      <c r="BV19" s="143">
        <v>105876561</v>
      </c>
      <c r="BW19" s="143">
        <v>26202143</v>
      </c>
      <c r="BX19" s="143">
        <v>50591790</v>
      </c>
      <c r="BY19" s="143">
        <v>70087239</v>
      </c>
      <c r="BZ19" s="143">
        <v>94272490</v>
      </c>
      <c r="CA19" s="143">
        <v>25208578</v>
      </c>
      <c r="CB19" s="143">
        <v>47732545</v>
      </c>
      <c r="CC19" s="143">
        <v>67412874</v>
      </c>
      <c r="CD19" s="143">
        <v>91205894</v>
      </c>
      <c r="CE19" s="143">
        <v>27522990</v>
      </c>
      <c r="CF19" s="143">
        <v>55559607</v>
      </c>
      <c r="CG19" s="143">
        <v>80629909</v>
      </c>
      <c r="CH19" s="143">
        <v>110518585</v>
      </c>
      <c r="CI19" s="143">
        <v>32101327</v>
      </c>
    </row>
    <row r="20" spans="1:87">
      <c r="A20" s="148" t="s">
        <v>227</v>
      </c>
      <c r="B20" s="137"/>
      <c r="C20" s="137">
        <v>19878</v>
      </c>
      <c r="D20" s="137">
        <v>72236</v>
      </c>
      <c r="E20" s="137">
        <v>102504</v>
      </c>
      <c r="F20" s="137">
        <v>147272</v>
      </c>
      <c r="G20" s="137">
        <v>31165</v>
      </c>
      <c r="H20" s="137">
        <v>63657</v>
      </c>
      <c r="I20" s="137">
        <v>87205</v>
      </c>
      <c r="J20" s="137">
        <v>136837</v>
      </c>
      <c r="K20" s="137">
        <v>36552</v>
      </c>
      <c r="L20" s="137">
        <v>68762</v>
      </c>
      <c r="M20" s="137">
        <v>103372</v>
      </c>
      <c r="N20" s="137">
        <v>134243</v>
      </c>
      <c r="O20" s="137">
        <v>26900</v>
      </c>
      <c r="P20" s="137">
        <v>67966</v>
      </c>
      <c r="Q20" s="137">
        <v>100310</v>
      </c>
      <c r="R20" s="137">
        <v>177211</v>
      </c>
      <c r="S20" s="137">
        <v>30356</v>
      </c>
      <c r="T20" s="137">
        <v>58568</v>
      </c>
      <c r="U20" s="137">
        <v>86579</v>
      </c>
      <c r="V20" s="137">
        <v>129836</v>
      </c>
      <c r="W20" s="137">
        <v>24773</v>
      </c>
      <c r="X20" s="137">
        <v>57502</v>
      </c>
      <c r="Y20" s="137">
        <v>82761</v>
      </c>
      <c r="Z20" s="137">
        <v>119114</v>
      </c>
      <c r="AA20" s="137">
        <v>29109</v>
      </c>
      <c r="AB20" s="137">
        <v>57027</v>
      </c>
      <c r="AC20" s="137">
        <v>78634</v>
      </c>
      <c r="AD20" s="137">
        <v>118623</v>
      </c>
      <c r="AE20" s="137">
        <v>28459</v>
      </c>
      <c r="AF20" s="137">
        <v>55512</v>
      </c>
      <c r="AG20" s="137">
        <v>75611</v>
      </c>
      <c r="AH20" s="137">
        <v>112742</v>
      </c>
      <c r="AI20" s="137">
        <v>24295</v>
      </c>
      <c r="AJ20" s="137">
        <v>51385</v>
      </c>
      <c r="AK20" s="137">
        <v>74877</v>
      </c>
      <c r="AL20" s="137">
        <v>105645</v>
      </c>
      <c r="AM20" s="137">
        <v>23806</v>
      </c>
      <c r="AN20" s="137">
        <v>47713</v>
      </c>
      <c r="AO20" s="137">
        <v>69579</v>
      </c>
      <c r="AP20" s="137">
        <v>99105</v>
      </c>
      <c r="AQ20" s="137">
        <v>23465</v>
      </c>
      <c r="AR20" s="137">
        <v>48075</v>
      </c>
      <c r="AS20" s="137">
        <v>70432</v>
      </c>
      <c r="AT20" s="137">
        <v>99969</v>
      </c>
      <c r="AU20" s="137">
        <v>25149</v>
      </c>
      <c r="AV20" s="137">
        <v>47558</v>
      </c>
      <c r="AW20" s="137">
        <v>69309</v>
      </c>
      <c r="AX20" s="137">
        <v>98748</v>
      </c>
      <c r="AY20" s="137">
        <v>22279</v>
      </c>
      <c r="AZ20" s="137">
        <v>49565</v>
      </c>
      <c r="BA20" s="137">
        <v>71807</v>
      </c>
      <c r="BB20" s="143">
        <v>100457</v>
      </c>
      <c r="BC20" s="143">
        <v>21484</v>
      </c>
      <c r="BD20" s="143">
        <v>44607</v>
      </c>
      <c r="BE20" s="143">
        <v>79388</v>
      </c>
      <c r="BF20" s="143">
        <v>111612</v>
      </c>
      <c r="BG20" s="143">
        <v>29821</v>
      </c>
      <c r="BH20" s="143">
        <v>60481</v>
      </c>
      <c r="BI20" s="143">
        <v>91319</v>
      </c>
      <c r="BJ20" s="143">
        <v>125685</v>
      </c>
      <c r="BK20" s="143">
        <v>28189</v>
      </c>
      <c r="BL20" s="143">
        <v>62693</v>
      </c>
      <c r="BM20" s="143">
        <v>95995</v>
      </c>
      <c r="BN20" s="143">
        <v>141018</v>
      </c>
      <c r="BO20" s="143">
        <v>35494</v>
      </c>
      <c r="BP20" s="143">
        <v>73398</v>
      </c>
      <c r="BQ20" s="143">
        <v>109573</v>
      </c>
      <c r="BR20" s="143">
        <v>157812</v>
      </c>
      <c r="BS20" s="143">
        <v>41408</v>
      </c>
      <c r="BT20" s="143">
        <v>88876</v>
      </c>
      <c r="BU20" s="143">
        <v>136730</v>
      </c>
      <c r="BV20" s="143">
        <v>196847</v>
      </c>
      <c r="BW20" s="143">
        <v>50602</v>
      </c>
      <c r="BX20" s="143">
        <v>104920</v>
      </c>
      <c r="BY20" s="143">
        <v>157000</v>
      </c>
      <c r="BZ20" s="143">
        <v>220093</v>
      </c>
      <c r="CA20" s="143">
        <v>59511</v>
      </c>
      <c r="CB20" s="143">
        <v>119226</v>
      </c>
      <c r="CC20" s="143">
        <v>176216</v>
      </c>
      <c r="CD20" s="143">
        <v>272231</v>
      </c>
      <c r="CE20" s="143">
        <v>111357</v>
      </c>
      <c r="CF20" s="143">
        <v>210856</v>
      </c>
      <c r="CG20" s="143">
        <v>301055</v>
      </c>
      <c r="CH20" s="143">
        <v>404153</v>
      </c>
      <c r="CI20" s="143">
        <v>101670</v>
      </c>
    </row>
  </sheetData>
  <pageMargins left="0.08" right="0.08" top="1" bottom="1" header="0.5" footer="0.5"/>
  <pageSetup orientation="portrait" horizontalDpi="300" verticalDpi="30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Foglio26">
    <tabColor rgb="FF002060"/>
  </sheetPr>
  <dimension ref="A1:CK26"/>
  <sheetViews>
    <sheetView showGridLines="0" zoomScale="85" zoomScaleNormal="85" workbookViewId="0">
      <pane xSplit="1" ySplit="7" topLeftCell="B8" activePane="bottomRight" state="frozen"/>
      <selection pane="topRight"/>
      <selection pane="bottomLeft"/>
      <selection pane="bottomRight"/>
    </sheetView>
  </sheetViews>
  <sheetFormatPr defaultColWidth="9.140625" defaultRowHeight="12.75"/>
  <cols>
    <col min="1" max="1" width="65.42578125" style="76" bestFit="1" customWidth="1"/>
    <col min="2" max="2" width="15.5703125" style="76" bestFit="1" customWidth="1"/>
    <col min="3" max="3" width="15.140625" style="76" bestFit="1" customWidth="1"/>
    <col min="4" max="4" width="17.7109375" style="76" bestFit="1" customWidth="1"/>
    <col min="5" max="5" width="16.5703125" style="76" bestFit="1" customWidth="1"/>
    <col min="6" max="6" width="15.5703125" style="76" bestFit="1" customWidth="1"/>
    <col min="7" max="7" width="16.85546875" style="76" bestFit="1" customWidth="1"/>
    <col min="8" max="8" width="17.28515625" style="76" bestFit="1" customWidth="1"/>
    <col min="9" max="9" width="17.7109375" style="76" bestFit="1" customWidth="1"/>
    <col min="10" max="10" width="15.85546875" style="76" bestFit="1" customWidth="1"/>
    <col min="11" max="11" width="16.85546875" style="76" bestFit="1" customWidth="1"/>
    <col min="12" max="12" width="17.5703125" style="76" bestFit="1" customWidth="1"/>
    <col min="13" max="13" width="15.5703125" style="76" bestFit="1" customWidth="1"/>
    <col min="14" max="14" width="15.140625" style="76" bestFit="1" customWidth="1"/>
    <col min="15" max="15" width="16.85546875" style="76" bestFit="1" customWidth="1"/>
    <col min="16" max="16" width="15.85546875" style="76" bestFit="1" customWidth="1"/>
    <col min="17" max="17" width="17.28515625" style="76" bestFit="1" customWidth="1"/>
    <col min="18" max="18" width="14.42578125" style="76" bestFit="1" customWidth="1"/>
    <col min="19" max="19" width="16.5703125" style="76" bestFit="1" customWidth="1"/>
    <col min="20" max="20" width="17.5703125" style="76" bestFit="1" customWidth="1"/>
    <col min="21" max="21" width="17" style="76" bestFit="1" customWidth="1"/>
    <col min="22" max="22" width="15.5703125" style="76" bestFit="1" customWidth="1"/>
    <col min="23" max="23" width="17" style="76" bestFit="1" customWidth="1"/>
    <col min="24" max="24" width="16.5703125" style="76" bestFit="1" customWidth="1"/>
    <col min="25" max="25" width="17" style="76" bestFit="1" customWidth="1"/>
    <col min="26" max="26" width="15.140625" style="76" bestFit="1" customWidth="1"/>
    <col min="27" max="28" width="16.85546875" style="76" bestFit="1" customWidth="1"/>
    <col min="29" max="29" width="17.28515625" style="76" bestFit="1" customWidth="1"/>
    <col min="30" max="30" width="14.42578125" style="76" bestFit="1" customWidth="1"/>
    <col min="31" max="33" width="16.85546875" style="76" bestFit="1" customWidth="1"/>
    <col min="34" max="34" width="15.42578125" style="76" bestFit="1" customWidth="1"/>
    <col min="35" max="35" width="16.85546875" style="76" bestFit="1" customWidth="1"/>
    <col min="36" max="36" width="16.5703125" style="76" bestFit="1" customWidth="1"/>
    <col min="37" max="37" width="16.85546875" style="76" bestFit="1" customWidth="1"/>
    <col min="38" max="38" width="15.140625" style="76" bestFit="1" customWidth="1"/>
    <col min="39" max="39" width="15.5703125" style="76" bestFit="1" customWidth="1"/>
    <col min="40" max="40" width="17.7109375" style="76" bestFit="1" customWidth="1"/>
    <col min="41" max="41" width="17.5703125" style="76" bestFit="1" customWidth="1"/>
    <col min="42" max="42" width="14.42578125" style="76" bestFit="1" customWidth="1"/>
    <col min="43" max="43" width="15.85546875" style="76" bestFit="1" customWidth="1"/>
    <col min="44" max="44" width="16.85546875" style="76" bestFit="1" customWidth="1"/>
    <col min="45" max="45" width="17.7109375" style="76" bestFit="1" customWidth="1"/>
    <col min="46" max="46" width="15.42578125" style="76" bestFit="1" customWidth="1"/>
    <col min="47" max="47" width="17.28515625" style="76" bestFit="1" customWidth="1"/>
    <col min="48" max="48" width="17" style="76" bestFit="1" customWidth="1"/>
    <col min="49" max="49" width="17.28515625" style="76" bestFit="1" customWidth="1"/>
    <col min="50" max="50" width="15.140625" style="76" bestFit="1" customWidth="1"/>
    <col min="51" max="51" width="16.85546875" style="76" bestFit="1" customWidth="1"/>
    <col min="52" max="52" width="16.85546875" style="28" bestFit="1" customWidth="1"/>
    <col min="53" max="53" width="14.42578125" style="28" customWidth="1"/>
    <col min="54" max="57" width="11.5703125" style="28" customWidth="1"/>
    <col min="58" max="58" width="12.85546875" style="28" customWidth="1"/>
    <col min="59" max="60" width="11.7109375" style="28" customWidth="1"/>
    <col min="61" max="61" width="13.140625" style="28" customWidth="1"/>
    <col min="62" max="65" width="14" style="28" customWidth="1"/>
    <col min="66" max="72" width="14.5703125" style="28" customWidth="1"/>
    <col min="73" max="73" width="13.42578125" style="28" customWidth="1"/>
    <col min="74" max="75" width="14.28515625" style="28" customWidth="1"/>
    <col min="76" max="76" width="13.140625" style="28" customWidth="1"/>
    <col min="77" max="77" width="16.42578125" style="28" customWidth="1"/>
    <col min="78" max="78" width="15.7109375" style="28" customWidth="1"/>
    <col min="79" max="79" width="13" style="28" customWidth="1"/>
    <col min="80" max="80" width="15.140625" style="28" customWidth="1"/>
    <col min="81" max="81" width="14.7109375" style="28" customWidth="1"/>
    <col min="82" max="82" width="14.42578125" style="28" customWidth="1"/>
    <col min="83" max="83" width="12.28515625" style="28" customWidth="1"/>
    <col min="84" max="84" width="11.5703125" style="28" customWidth="1"/>
    <col min="85" max="85" width="11.140625" style="28" bestFit="1" customWidth="1"/>
    <col min="86" max="86" width="11" style="28" bestFit="1" customWidth="1"/>
    <col min="87" max="16384" width="9.140625" style="28"/>
  </cols>
  <sheetData>
    <row r="1" spans="1:89" s="7" customFormat="1" ht="37.700000000000003" customHeight="1">
      <c r="A1" s="130" t="s">
        <v>182</v>
      </c>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row>
    <row r="2" spans="1:89">
      <c r="A2" s="265" t="s">
        <v>53</v>
      </c>
      <c r="B2" s="78"/>
      <c r="C2" s="78"/>
      <c r="D2" s="78"/>
      <c r="E2" s="78"/>
      <c r="F2" s="78"/>
      <c r="G2" s="78"/>
      <c r="H2" s="78"/>
      <c r="I2" s="78"/>
      <c r="J2" s="78"/>
      <c r="K2" s="78"/>
      <c r="L2" s="78"/>
      <c r="M2" s="78"/>
      <c r="N2" s="78"/>
      <c r="O2" s="78"/>
      <c r="P2" s="78"/>
      <c r="Q2" s="78"/>
      <c r="R2" s="78"/>
      <c r="S2" s="78"/>
      <c r="T2" s="78"/>
      <c r="U2" s="78"/>
      <c r="V2" s="78"/>
      <c r="W2" s="78"/>
      <c r="X2" s="78"/>
      <c r="Y2" s="78"/>
      <c r="Z2" s="78"/>
      <c r="AA2" s="78"/>
      <c r="AB2" s="78"/>
      <c r="AC2" s="78"/>
      <c r="AD2" s="78"/>
      <c r="AE2" s="78"/>
      <c r="AF2" s="78"/>
      <c r="AG2" s="78"/>
      <c r="AH2" s="78"/>
      <c r="AI2" s="78"/>
      <c r="AJ2" s="78"/>
      <c r="AK2" s="78"/>
      <c r="AL2" s="78"/>
      <c r="AM2" s="78"/>
      <c r="AN2" s="78"/>
      <c r="AO2" s="78"/>
      <c r="AP2" s="78"/>
      <c r="AQ2" s="78"/>
      <c r="AR2" s="78"/>
      <c r="AS2" s="78"/>
      <c r="AT2" s="78"/>
      <c r="AU2" s="78"/>
      <c r="AV2" s="78"/>
      <c r="AW2" s="78"/>
      <c r="AX2" s="161"/>
      <c r="AY2" s="78"/>
    </row>
    <row r="3" spans="1:89" ht="15" customHeight="1">
      <c r="A3" s="265"/>
      <c r="B3" s="256" t="s">
        <v>2</v>
      </c>
      <c r="C3" s="258"/>
      <c r="D3" s="258"/>
      <c r="E3" s="258"/>
      <c r="F3" s="256" t="s">
        <v>3</v>
      </c>
      <c r="G3" s="258"/>
      <c r="H3" s="258"/>
      <c r="I3" s="258"/>
      <c r="J3" s="256" t="s">
        <v>4</v>
      </c>
      <c r="K3" s="258"/>
      <c r="L3" s="258"/>
      <c r="M3" s="258"/>
      <c r="N3" s="256" t="s">
        <v>5</v>
      </c>
      <c r="O3" s="258"/>
      <c r="P3" s="258"/>
      <c r="Q3" s="258"/>
      <c r="R3" s="256" t="s">
        <v>6</v>
      </c>
      <c r="S3" s="258"/>
      <c r="T3" s="258"/>
      <c r="U3" s="258"/>
      <c r="V3" s="256" t="s">
        <v>7</v>
      </c>
      <c r="W3" s="258"/>
      <c r="X3" s="258"/>
      <c r="Y3" s="258"/>
      <c r="Z3" s="256" t="s">
        <v>8</v>
      </c>
      <c r="AA3" s="258"/>
      <c r="AB3" s="258"/>
      <c r="AC3" s="258"/>
      <c r="AD3" s="256" t="s">
        <v>9</v>
      </c>
      <c r="AE3" s="258"/>
      <c r="AF3" s="258"/>
      <c r="AG3" s="258"/>
      <c r="AH3" s="256" t="s">
        <v>10</v>
      </c>
      <c r="AI3" s="258"/>
      <c r="AJ3" s="258"/>
      <c r="AK3" s="258"/>
      <c r="AL3" s="256" t="s">
        <v>11</v>
      </c>
      <c r="AM3" s="258"/>
      <c r="AN3" s="258"/>
      <c r="AO3" s="258"/>
      <c r="AP3" s="256" t="s">
        <v>12</v>
      </c>
      <c r="AQ3" s="258"/>
      <c r="AR3" s="258"/>
      <c r="AS3" s="258"/>
      <c r="AT3" s="256" t="s">
        <v>13</v>
      </c>
      <c r="AU3" s="258"/>
      <c r="AV3" s="258"/>
      <c r="AW3" s="258"/>
      <c r="AX3" s="256" t="s">
        <v>14</v>
      </c>
      <c r="AY3" s="258"/>
      <c r="AZ3" s="258"/>
      <c r="BA3" s="258"/>
      <c r="BB3" s="258" t="s">
        <v>159</v>
      </c>
      <c r="BC3" s="258"/>
      <c r="BD3" s="258"/>
      <c r="BE3" s="258"/>
      <c r="BF3" s="241" t="s">
        <v>165</v>
      </c>
      <c r="BG3" s="242"/>
      <c r="BH3" s="242"/>
      <c r="BI3" s="242"/>
      <c r="BJ3" s="241" t="s">
        <v>173</v>
      </c>
      <c r="BK3" s="242"/>
      <c r="BL3" s="242"/>
      <c r="BM3" s="256"/>
      <c r="BN3" s="259">
        <v>2020</v>
      </c>
      <c r="BO3" s="260"/>
      <c r="BP3" s="260"/>
      <c r="BQ3" s="261"/>
      <c r="BR3" s="259">
        <v>2021</v>
      </c>
      <c r="BS3" s="260"/>
      <c r="BT3" s="260"/>
      <c r="BU3" s="261"/>
      <c r="BV3" s="259">
        <v>2022</v>
      </c>
      <c r="BW3" s="260"/>
      <c r="BX3" s="260"/>
      <c r="BY3" s="261"/>
      <c r="BZ3" s="259">
        <v>2023</v>
      </c>
      <c r="CA3" s="260"/>
      <c r="CB3" s="260"/>
      <c r="CC3" s="261"/>
      <c r="CD3" s="259">
        <v>2024</v>
      </c>
      <c r="CE3" s="260"/>
      <c r="CF3" s="260"/>
      <c r="CG3" s="261"/>
      <c r="CH3" s="259">
        <v>2025</v>
      </c>
      <c r="CI3" s="260"/>
      <c r="CJ3" s="260"/>
      <c r="CK3" s="261"/>
    </row>
    <row r="4" spans="1:89" ht="15" customHeight="1">
      <c r="A4" s="265"/>
      <c r="B4" s="251" t="s">
        <v>15</v>
      </c>
      <c r="C4" s="257"/>
      <c r="D4" s="257"/>
      <c r="E4" s="257"/>
      <c r="F4" s="251" t="s">
        <v>15</v>
      </c>
      <c r="G4" s="257"/>
      <c r="H4" s="257"/>
      <c r="I4" s="257"/>
      <c r="J4" s="251" t="s">
        <v>15</v>
      </c>
      <c r="K4" s="257"/>
      <c r="L4" s="257"/>
      <c r="M4" s="257"/>
      <c r="N4" s="251" t="s">
        <v>15</v>
      </c>
      <c r="O4" s="257"/>
      <c r="P4" s="257"/>
      <c r="Q4" s="257"/>
      <c r="R4" s="251" t="s">
        <v>15</v>
      </c>
      <c r="S4" s="257"/>
      <c r="T4" s="257"/>
      <c r="U4" s="257"/>
      <c r="V4" s="251" t="s">
        <v>15</v>
      </c>
      <c r="W4" s="257"/>
      <c r="X4" s="257"/>
      <c r="Y4" s="257"/>
      <c r="Z4" s="251" t="s">
        <v>15</v>
      </c>
      <c r="AA4" s="257"/>
      <c r="AB4" s="257"/>
      <c r="AC4" s="257"/>
      <c r="AD4" s="251" t="s">
        <v>15</v>
      </c>
      <c r="AE4" s="257"/>
      <c r="AF4" s="257"/>
      <c r="AG4" s="257"/>
      <c r="AH4" s="251" t="s">
        <v>15</v>
      </c>
      <c r="AI4" s="257"/>
      <c r="AJ4" s="257"/>
      <c r="AK4" s="257"/>
      <c r="AL4" s="251" t="s">
        <v>15</v>
      </c>
      <c r="AM4" s="257"/>
      <c r="AN4" s="257"/>
      <c r="AO4" s="257"/>
      <c r="AP4" s="251" t="s">
        <v>15</v>
      </c>
      <c r="AQ4" s="257"/>
      <c r="AR4" s="257"/>
      <c r="AS4" s="257"/>
      <c r="AT4" s="251" t="s">
        <v>15</v>
      </c>
      <c r="AU4" s="257"/>
      <c r="AV4" s="257"/>
      <c r="AW4" s="257"/>
      <c r="AX4" s="251" t="s">
        <v>15</v>
      </c>
      <c r="AY4" s="257"/>
      <c r="AZ4" s="257"/>
      <c r="BA4" s="257"/>
      <c r="BB4" s="257" t="s">
        <v>15</v>
      </c>
      <c r="BC4" s="257"/>
      <c r="BD4" s="257"/>
      <c r="BE4" s="257"/>
      <c r="BF4" s="239" t="s">
        <v>15</v>
      </c>
      <c r="BG4" s="240"/>
      <c r="BH4" s="240"/>
      <c r="BI4" s="240"/>
      <c r="BJ4" s="239" t="s">
        <v>15</v>
      </c>
      <c r="BK4" s="240"/>
      <c r="BL4" s="240"/>
      <c r="BM4" s="251"/>
      <c r="BN4" s="239" t="s">
        <v>15</v>
      </c>
      <c r="BO4" s="240"/>
      <c r="BP4" s="240"/>
      <c r="BQ4" s="251"/>
      <c r="BR4" s="239" t="s">
        <v>15</v>
      </c>
      <c r="BS4" s="240"/>
      <c r="BT4" s="240"/>
      <c r="BU4" s="251"/>
      <c r="BV4" s="239" t="s">
        <v>15</v>
      </c>
      <c r="BW4" s="240"/>
      <c r="BX4" s="240"/>
      <c r="BY4" s="251"/>
      <c r="BZ4" s="239" t="s">
        <v>15</v>
      </c>
      <c r="CA4" s="240"/>
      <c r="CB4" s="240"/>
      <c r="CC4" s="251"/>
      <c r="CD4" s="239" t="s">
        <v>15</v>
      </c>
      <c r="CE4" s="240"/>
      <c r="CF4" s="240"/>
      <c r="CG4" s="251"/>
      <c r="CH4" s="239" t="s">
        <v>15</v>
      </c>
      <c r="CI4" s="240"/>
      <c r="CJ4" s="240"/>
      <c r="CK4" s="251"/>
    </row>
    <row r="5" spans="1:89">
      <c r="A5" s="265"/>
      <c r="B5" s="158">
        <v>1</v>
      </c>
      <c r="C5" s="158">
        <v>2</v>
      </c>
      <c r="D5" s="157" t="s">
        <v>18</v>
      </c>
      <c r="E5" s="157" t="s">
        <v>19</v>
      </c>
      <c r="F5" s="158" t="s">
        <v>16</v>
      </c>
      <c r="G5" s="158" t="s">
        <v>17</v>
      </c>
      <c r="H5" s="158" t="s">
        <v>18</v>
      </c>
      <c r="I5" s="158" t="s">
        <v>19</v>
      </c>
      <c r="J5" s="158" t="s">
        <v>16</v>
      </c>
      <c r="K5" s="158" t="s">
        <v>17</v>
      </c>
      <c r="L5" s="158" t="s">
        <v>18</v>
      </c>
      <c r="M5" s="158" t="s">
        <v>19</v>
      </c>
      <c r="N5" s="158" t="s">
        <v>16</v>
      </c>
      <c r="O5" s="158" t="s">
        <v>17</v>
      </c>
      <c r="P5" s="158" t="s">
        <v>18</v>
      </c>
      <c r="Q5" s="158" t="s">
        <v>19</v>
      </c>
      <c r="R5" s="158" t="s">
        <v>16</v>
      </c>
      <c r="S5" s="158" t="s">
        <v>17</v>
      </c>
      <c r="T5" s="158" t="s">
        <v>18</v>
      </c>
      <c r="U5" s="158" t="s">
        <v>19</v>
      </c>
      <c r="V5" s="158" t="s">
        <v>16</v>
      </c>
      <c r="W5" s="158" t="s">
        <v>17</v>
      </c>
      <c r="X5" s="158" t="s">
        <v>18</v>
      </c>
      <c r="Y5" s="158" t="s">
        <v>19</v>
      </c>
      <c r="Z5" s="158" t="s">
        <v>16</v>
      </c>
      <c r="AA5" s="158" t="s">
        <v>17</v>
      </c>
      <c r="AB5" s="158" t="s">
        <v>18</v>
      </c>
      <c r="AC5" s="158" t="s">
        <v>19</v>
      </c>
      <c r="AD5" s="158" t="s">
        <v>16</v>
      </c>
      <c r="AE5" s="158" t="s">
        <v>17</v>
      </c>
      <c r="AF5" s="158" t="s">
        <v>18</v>
      </c>
      <c r="AG5" s="158" t="s">
        <v>19</v>
      </c>
      <c r="AH5" s="158" t="s">
        <v>16</v>
      </c>
      <c r="AI5" s="158" t="s">
        <v>17</v>
      </c>
      <c r="AJ5" s="158" t="s">
        <v>18</v>
      </c>
      <c r="AK5" s="158" t="s">
        <v>19</v>
      </c>
      <c r="AL5" s="158" t="s">
        <v>16</v>
      </c>
      <c r="AM5" s="158" t="s">
        <v>17</v>
      </c>
      <c r="AN5" s="158" t="s">
        <v>18</v>
      </c>
      <c r="AO5" s="158" t="s">
        <v>19</v>
      </c>
      <c r="AP5" s="158" t="s">
        <v>16</v>
      </c>
      <c r="AQ5" s="158" t="s">
        <v>17</v>
      </c>
      <c r="AR5" s="158" t="s">
        <v>18</v>
      </c>
      <c r="AS5" s="158" t="s">
        <v>19</v>
      </c>
      <c r="AT5" s="158" t="s">
        <v>16</v>
      </c>
      <c r="AU5" s="158" t="s">
        <v>17</v>
      </c>
      <c r="AV5" s="158" t="s">
        <v>18</v>
      </c>
      <c r="AW5" s="158" t="s">
        <v>19</v>
      </c>
      <c r="AX5" s="158" t="s">
        <v>16</v>
      </c>
      <c r="AY5" s="158" t="s">
        <v>17</v>
      </c>
      <c r="AZ5" s="158" t="s">
        <v>18</v>
      </c>
      <c r="BA5" s="158" t="s">
        <v>19</v>
      </c>
      <c r="BB5" s="157" t="s">
        <v>16</v>
      </c>
      <c r="BC5" s="158" t="s">
        <v>17</v>
      </c>
      <c r="BD5" s="158" t="s">
        <v>18</v>
      </c>
      <c r="BE5" s="158" t="s">
        <v>19</v>
      </c>
      <c r="BF5" s="163">
        <v>1</v>
      </c>
      <c r="BG5" s="163">
        <v>2</v>
      </c>
      <c r="BH5" s="163">
        <v>3</v>
      </c>
      <c r="BI5" s="169">
        <v>4</v>
      </c>
      <c r="BJ5" s="16">
        <v>1</v>
      </c>
      <c r="BK5" s="16">
        <v>2</v>
      </c>
      <c r="BL5" s="16">
        <v>3</v>
      </c>
      <c r="BM5" s="16">
        <v>4</v>
      </c>
      <c r="BN5" s="187">
        <v>1</v>
      </c>
      <c r="BO5" s="187">
        <v>2</v>
      </c>
      <c r="BP5" s="187">
        <v>3</v>
      </c>
      <c r="BQ5" s="187">
        <v>4</v>
      </c>
      <c r="BR5" s="175">
        <v>1</v>
      </c>
      <c r="BS5" s="175">
        <v>2</v>
      </c>
      <c r="BT5" s="175">
        <v>3</v>
      </c>
      <c r="BU5" s="175">
        <v>4</v>
      </c>
      <c r="BV5" s="187">
        <v>1</v>
      </c>
      <c r="BW5" s="187">
        <v>2</v>
      </c>
      <c r="BX5" s="187">
        <v>3</v>
      </c>
      <c r="BY5" s="187">
        <v>4</v>
      </c>
      <c r="BZ5" s="187">
        <v>1</v>
      </c>
      <c r="CA5" s="187">
        <v>2</v>
      </c>
      <c r="CB5" s="187">
        <v>3</v>
      </c>
      <c r="CC5" s="187">
        <v>4</v>
      </c>
      <c r="CD5" s="187">
        <v>1</v>
      </c>
      <c r="CE5" s="187">
        <v>2</v>
      </c>
      <c r="CF5" s="187">
        <v>3</v>
      </c>
      <c r="CG5" s="187">
        <v>4</v>
      </c>
      <c r="CH5" s="187">
        <v>1</v>
      </c>
    </row>
    <row r="6" spans="1:89">
      <c r="A6" s="178"/>
      <c r="B6" s="18" t="s">
        <v>2</v>
      </c>
      <c r="C6" s="18" t="s">
        <v>2</v>
      </c>
      <c r="D6" s="18" t="s">
        <v>2</v>
      </c>
      <c r="E6" s="19" t="s">
        <v>2</v>
      </c>
      <c r="F6" s="20" t="s">
        <v>3</v>
      </c>
      <c r="G6" s="18" t="s">
        <v>3</v>
      </c>
      <c r="H6" s="18" t="s">
        <v>3</v>
      </c>
      <c r="I6" s="19" t="s">
        <v>3</v>
      </c>
      <c r="J6" s="20" t="s">
        <v>4</v>
      </c>
      <c r="K6" s="18" t="s">
        <v>4</v>
      </c>
      <c r="L6" s="18" t="s">
        <v>4</v>
      </c>
      <c r="M6" s="19" t="s">
        <v>4</v>
      </c>
      <c r="N6" s="20" t="s">
        <v>5</v>
      </c>
      <c r="O6" s="18" t="s">
        <v>5</v>
      </c>
      <c r="P6" s="18" t="s">
        <v>5</v>
      </c>
      <c r="Q6" s="19" t="s">
        <v>5</v>
      </c>
      <c r="R6" s="20" t="s">
        <v>6</v>
      </c>
      <c r="S6" s="18" t="s">
        <v>6</v>
      </c>
      <c r="T6" s="18" t="s">
        <v>6</v>
      </c>
      <c r="U6" s="19" t="s">
        <v>6</v>
      </c>
      <c r="V6" s="20" t="s">
        <v>7</v>
      </c>
      <c r="W6" s="18" t="s">
        <v>7</v>
      </c>
      <c r="X6" s="18" t="s">
        <v>7</v>
      </c>
      <c r="Y6" s="19" t="s">
        <v>7</v>
      </c>
      <c r="Z6" s="20" t="s">
        <v>8</v>
      </c>
      <c r="AA6" s="18" t="s">
        <v>8</v>
      </c>
      <c r="AB6" s="18" t="s">
        <v>8</v>
      </c>
      <c r="AC6" s="19" t="s">
        <v>8</v>
      </c>
      <c r="AD6" s="20" t="s">
        <v>9</v>
      </c>
      <c r="AE6" s="18" t="s">
        <v>9</v>
      </c>
      <c r="AF6" s="18" t="s">
        <v>9</v>
      </c>
      <c r="AG6" s="19" t="s">
        <v>9</v>
      </c>
      <c r="AH6" s="20" t="s">
        <v>10</v>
      </c>
      <c r="AI6" s="18" t="s">
        <v>10</v>
      </c>
      <c r="AJ6" s="18" t="s">
        <v>10</v>
      </c>
      <c r="AK6" s="19" t="s">
        <v>10</v>
      </c>
      <c r="AL6" s="20" t="s">
        <v>11</v>
      </c>
      <c r="AM6" s="18" t="s">
        <v>11</v>
      </c>
      <c r="AN6" s="18" t="s">
        <v>11</v>
      </c>
      <c r="AO6" s="19" t="s">
        <v>11</v>
      </c>
      <c r="AP6" s="20" t="s">
        <v>12</v>
      </c>
      <c r="AQ6" s="18" t="s">
        <v>12</v>
      </c>
      <c r="AR6" s="18" t="s">
        <v>12</v>
      </c>
      <c r="AS6" s="19" t="s">
        <v>12</v>
      </c>
      <c r="AT6" s="20" t="s">
        <v>13</v>
      </c>
      <c r="AU6" s="18" t="s">
        <v>13</v>
      </c>
      <c r="AV6" s="18" t="s">
        <v>13</v>
      </c>
      <c r="AW6" s="19" t="s">
        <v>13</v>
      </c>
      <c r="AX6" s="20" t="s">
        <v>14</v>
      </c>
      <c r="AY6" s="18" t="s">
        <v>14</v>
      </c>
      <c r="AZ6" s="18" t="s">
        <v>14</v>
      </c>
      <c r="BA6" s="19" t="s">
        <v>14</v>
      </c>
      <c r="BB6" s="19" t="s">
        <v>159</v>
      </c>
      <c r="BC6" s="19" t="s">
        <v>159</v>
      </c>
      <c r="BD6" s="19" t="s">
        <v>159</v>
      </c>
      <c r="BE6" s="19" t="s">
        <v>159</v>
      </c>
      <c r="BF6" s="166">
        <v>2018</v>
      </c>
      <c r="BG6" s="164" t="s">
        <v>165</v>
      </c>
      <c r="BH6" s="167">
        <v>2018</v>
      </c>
      <c r="BI6" s="176">
        <v>2018</v>
      </c>
      <c r="BJ6" s="185">
        <v>2019</v>
      </c>
      <c r="BK6" s="185">
        <v>2019</v>
      </c>
      <c r="BL6" s="185">
        <v>2019</v>
      </c>
      <c r="BM6" s="185">
        <v>2019</v>
      </c>
      <c r="BN6" s="199">
        <v>2020</v>
      </c>
      <c r="BO6" s="199">
        <v>2020</v>
      </c>
      <c r="BP6" s="199">
        <v>2020</v>
      </c>
      <c r="BQ6" s="199">
        <v>2020</v>
      </c>
      <c r="BR6" s="199">
        <v>2021</v>
      </c>
      <c r="BS6" s="199">
        <v>2021</v>
      </c>
      <c r="BT6" s="199">
        <v>2021</v>
      </c>
      <c r="BU6" s="199">
        <v>2021</v>
      </c>
      <c r="BV6" s="199">
        <v>2022</v>
      </c>
      <c r="BW6" s="199">
        <v>2022</v>
      </c>
      <c r="BX6" s="199">
        <v>2022</v>
      </c>
      <c r="BY6" s="199">
        <v>2022</v>
      </c>
      <c r="BZ6" s="199">
        <v>2023</v>
      </c>
      <c r="CA6" s="199">
        <v>2023</v>
      </c>
      <c r="CB6" s="199">
        <v>2023</v>
      </c>
      <c r="CC6" s="199">
        <v>2023</v>
      </c>
      <c r="CD6" s="199">
        <v>2024</v>
      </c>
      <c r="CE6" s="199">
        <v>2024</v>
      </c>
      <c r="CF6" s="199">
        <v>2024</v>
      </c>
      <c r="CG6" s="199">
        <v>2024</v>
      </c>
      <c r="CH6" s="199">
        <v>2025</v>
      </c>
    </row>
    <row r="7" spans="1:89" ht="13.5" thickBot="1">
      <c r="A7" s="180" t="s">
        <v>35</v>
      </c>
      <c r="B7" s="23" t="str">
        <f>+CONCATENATE(B6,"Q",B5)</f>
        <v>2004Q1</v>
      </c>
      <c r="C7" s="23" t="str">
        <f t="shared" ref="C7:AX7" si="0">+CONCATENATE(C6,"Q",C5)</f>
        <v>2004Q2</v>
      </c>
      <c r="D7" s="23" t="str">
        <f t="shared" si="0"/>
        <v>2004Q3</v>
      </c>
      <c r="E7" s="23" t="str">
        <f t="shared" si="0"/>
        <v>2004Q4</v>
      </c>
      <c r="F7" s="23" t="str">
        <f t="shared" si="0"/>
        <v>2005Q1</v>
      </c>
      <c r="G7" s="23" t="str">
        <f t="shared" si="0"/>
        <v>2005Q2</v>
      </c>
      <c r="H7" s="23" t="str">
        <f t="shared" si="0"/>
        <v>2005Q3</v>
      </c>
      <c r="I7" s="23" t="str">
        <f t="shared" si="0"/>
        <v>2005Q4</v>
      </c>
      <c r="J7" s="23" t="str">
        <f t="shared" si="0"/>
        <v>2006Q1</v>
      </c>
      <c r="K7" s="23" t="str">
        <f t="shared" si="0"/>
        <v>2006Q2</v>
      </c>
      <c r="L7" s="23" t="str">
        <f t="shared" si="0"/>
        <v>2006Q3</v>
      </c>
      <c r="M7" s="23" t="str">
        <f t="shared" si="0"/>
        <v>2006Q4</v>
      </c>
      <c r="N7" s="23" t="str">
        <f t="shared" si="0"/>
        <v>2007Q1</v>
      </c>
      <c r="O7" s="23" t="str">
        <f t="shared" si="0"/>
        <v>2007Q2</v>
      </c>
      <c r="P7" s="23" t="str">
        <f t="shared" si="0"/>
        <v>2007Q3</v>
      </c>
      <c r="Q7" s="23" t="str">
        <f t="shared" si="0"/>
        <v>2007Q4</v>
      </c>
      <c r="R7" s="23" t="str">
        <f t="shared" si="0"/>
        <v>2008Q1</v>
      </c>
      <c r="S7" s="23" t="str">
        <f t="shared" si="0"/>
        <v>2008Q2</v>
      </c>
      <c r="T7" s="23" t="str">
        <f t="shared" si="0"/>
        <v>2008Q3</v>
      </c>
      <c r="U7" s="23" t="str">
        <f t="shared" si="0"/>
        <v>2008Q4</v>
      </c>
      <c r="V7" s="23" t="str">
        <f t="shared" si="0"/>
        <v>2009Q1</v>
      </c>
      <c r="W7" s="23" t="str">
        <f t="shared" si="0"/>
        <v>2009Q2</v>
      </c>
      <c r="X7" s="23" t="str">
        <f t="shared" si="0"/>
        <v>2009Q3</v>
      </c>
      <c r="Y7" s="23" t="str">
        <f t="shared" si="0"/>
        <v>2009Q4</v>
      </c>
      <c r="Z7" s="23" t="str">
        <f t="shared" si="0"/>
        <v>2010Q1</v>
      </c>
      <c r="AA7" s="23" t="str">
        <f t="shared" si="0"/>
        <v>2010Q2</v>
      </c>
      <c r="AB7" s="23" t="str">
        <f t="shared" si="0"/>
        <v>2010Q3</v>
      </c>
      <c r="AC7" s="23" t="str">
        <f t="shared" si="0"/>
        <v>2010Q4</v>
      </c>
      <c r="AD7" s="23" t="str">
        <f t="shared" si="0"/>
        <v>2011Q1</v>
      </c>
      <c r="AE7" s="23" t="str">
        <f t="shared" si="0"/>
        <v>2011Q2</v>
      </c>
      <c r="AF7" s="23" t="str">
        <f t="shared" si="0"/>
        <v>2011Q3</v>
      </c>
      <c r="AG7" s="23" t="str">
        <f t="shared" si="0"/>
        <v>2011Q4</v>
      </c>
      <c r="AH7" s="23" t="str">
        <f t="shared" si="0"/>
        <v>2012Q1</v>
      </c>
      <c r="AI7" s="23" t="str">
        <f t="shared" si="0"/>
        <v>2012Q2</v>
      </c>
      <c r="AJ7" s="23" t="str">
        <f t="shared" si="0"/>
        <v>2012Q3</v>
      </c>
      <c r="AK7" s="23" t="str">
        <f t="shared" si="0"/>
        <v>2012Q4</v>
      </c>
      <c r="AL7" s="23" t="str">
        <f t="shared" si="0"/>
        <v>2013Q1</v>
      </c>
      <c r="AM7" s="23" t="str">
        <f t="shared" si="0"/>
        <v>2013Q2</v>
      </c>
      <c r="AN7" s="23" t="str">
        <f t="shared" si="0"/>
        <v>2013Q3</v>
      </c>
      <c r="AO7" s="23" t="str">
        <f t="shared" si="0"/>
        <v>2013Q4</v>
      </c>
      <c r="AP7" s="23" t="str">
        <f t="shared" si="0"/>
        <v>2014Q1</v>
      </c>
      <c r="AQ7" s="23" t="str">
        <f t="shared" si="0"/>
        <v>2014Q2</v>
      </c>
      <c r="AR7" s="23" t="str">
        <f t="shared" si="0"/>
        <v>2014Q3</v>
      </c>
      <c r="AS7" s="23" t="str">
        <f t="shared" si="0"/>
        <v>2014Q4</v>
      </c>
      <c r="AT7" s="23" t="str">
        <f t="shared" si="0"/>
        <v>2015Q1</v>
      </c>
      <c r="AU7" s="23" t="str">
        <f t="shared" si="0"/>
        <v>2015Q2</v>
      </c>
      <c r="AV7" s="23" t="str">
        <f t="shared" si="0"/>
        <v>2015Q3</v>
      </c>
      <c r="AW7" s="23" t="str">
        <f t="shared" si="0"/>
        <v>2015Q4</v>
      </c>
      <c r="AX7" s="23" t="str">
        <f t="shared" si="0"/>
        <v>2016Q1</v>
      </c>
      <c r="AY7" s="23" t="str">
        <f t="shared" ref="AY7:BG7" si="1">+CONCATENATE(AY6,"Q",AY5)</f>
        <v>2016Q2</v>
      </c>
      <c r="AZ7" s="23" t="str">
        <f t="shared" si="1"/>
        <v>2016Q3</v>
      </c>
      <c r="BA7" s="23" t="str">
        <f t="shared" si="1"/>
        <v>2016Q4</v>
      </c>
      <c r="BB7" s="23" t="str">
        <f t="shared" si="1"/>
        <v>2017Q1</v>
      </c>
      <c r="BC7" s="23" t="str">
        <f t="shared" si="1"/>
        <v>2017Q2</v>
      </c>
      <c r="BD7" s="23" t="str">
        <f t="shared" si="1"/>
        <v>2017Q3</v>
      </c>
      <c r="BE7" s="23" t="str">
        <f t="shared" si="1"/>
        <v>2017Q4</v>
      </c>
      <c r="BF7" s="23" t="str">
        <f t="shared" si="1"/>
        <v>2018Q1</v>
      </c>
      <c r="BG7" s="23" t="str">
        <f t="shared" si="1"/>
        <v>2018Q2</v>
      </c>
      <c r="BH7" s="23" t="str">
        <f t="shared" ref="BH7:BN7" si="2">+CONCATENATE(BH6,"Q",BH5)</f>
        <v>2018Q3</v>
      </c>
      <c r="BI7" s="23" t="str">
        <f t="shared" si="2"/>
        <v>2018Q4</v>
      </c>
      <c r="BJ7" s="165" t="str">
        <f t="shared" si="2"/>
        <v>2019Q1</v>
      </c>
      <c r="BK7" s="165" t="str">
        <f t="shared" si="2"/>
        <v>2019Q2</v>
      </c>
      <c r="BL7" s="165" t="str">
        <f t="shared" si="2"/>
        <v>2019Q3</v>
      </c>
      <c r="BM7" s="165" t="str">
        <f t="shared" si="2"/>
        <v>2019Q4</v>
      </c>
      <c r="BN7" s="165" t="str">
        <f t="shared" si="2"/>
        <v>2020Q1</v>
      </c>
      <c r="BO7" s="165" t="str">
        <f t="shared" ref="BO7:BU7" si="3">+CONCATENATE(BO6,"Q",BO5)</f>
        <v>2020Q2</v>
      </c>
      <c r="BP7" s="165" t="str">
        <f t="shared" si="3"/>
        <v>2020Q3</v>
      </c>
      <c r="BQ7" s="165" t="str">
        <f t="shared" si="3"/>
        <v>2020Q4</v>
      </c>
      <c r="BR7" s="165" t="str">
        <f t="shared" si="3"/>
        <v>2021Q1</v>
      </c>
      <c r="BS7" s="165" t="str">
        <f t="shared" si="3"/>
        <v>2021Q2</v>
      </c>
      <c r="BT7" s="165" t="str">
        <f t="shared" si="3"/>
        <v>2021Q3</v>
      </c>
      <c r="BU7" s="165" t="str">
        <f t="shared" si="3"/>
        <v>2021Q4</v>
      </c>
      <c r="BV7" s="165" t="str">
        <f t="shared" ref="BV7:CB7" si="4">+CONCATENATE(BV6,"Q",BV5)</f>
        <v>2022Q1</v>
      </c>
      <c r="BW7" s="165" t="str">
        <f t="shared" si="4"/>
        <v>2022Q2</v>
      </c>
      <c r="BX7" s="165" t="str">
        <f t="shared" si="4"/>
        <v>2022Q3</v>
      </c>
      <c r="BY7" s="165" t="str">
        <f t="shared" si="4"/>
        <v>2022Q4</v>
      </c>
      <c r="BZ7" s="165" t="str">
        <f t="shared" si="4"/>
        <v>2023Q1</v>
      </c>
      <c r="CA7" s="165" t="str">
        <f t="shared" si="4"/>
        <v>2023Q2</v>
      </c>
      <c r="CB7" s="165" t="str">
        <f t="shared" si="4"/>
        <v>2023Q3</v>
      </c>
      <c r="CC7" s="165" t="str">
        <f t="shared" ref="CC7:CH7" si="5">+CONCATENATE(CC6,"Q",CC5)</f>
        <v>2023Q4</v>
      </c>
      <c r="CD7" s="165" t="str">
        <f t="shared" si="5"/>
        <v>2024Q1</v>
      </c>
      <c r="CE7" s="165" t="str">
        <f t="shared" si="5"/>
        <v>2024Q2</v>
      </c>
      <c r="CF7" s="165" t="str">
        <f t="shared" si="5"/>
        <v>2024Q3</v>
      </c>
      <c r="CG7" s="165" t="str">
        <f t="shared" si="5"/>
        <v>2024Q4</v>
      </c>
      <c r="CH7" s="165" t="str">
        <f t="shared" si="5"/>
        <v>2025Q1</v>
      </c>
    </row>
    <row r="8" spans="1:89">
      <c r="A8" s="79" t="s">
        <v>36</v>
      </c>
      <c r="B8" s="80">
        <f>+'D B'!C4</f>
        <v>35927</v>
      </c>
      <c r="C8" s="80">
        <f>+'D B'!D4</f>
        <v>67655</v>
      </c>
      <c r="D8" s="80">
        <f>+'D B'!E4</f>
        <v>82361</v>
      </c>
      <c r="E8" s="80">
        <f>+'D B'!F4</f>
        <v>176836</v>
      </c>
      <c r="F8" s="81">
        <f>+'D B'!G4</f>
        <v>27824</v>
      </c>
      <c r="G8" s="81">
        <f>+'D B'!H4</f>
        <v>55170</v>
      </c>
      <c r="H8" s="81">
        <f>+'D B'!I4</f>
        <v>76142</v>
      </c>
      <c r="I8" s="81">
        <f>+'D B'!J4</f>
        <v>173937</v>
      </c>
      <c r="J8" s="81">
        <f>+'D B'!K4</f>
        <v>41611</v>
      </c>
      <c r="K8" s="81">
        <f>+'D B'!L4</f>
        <v>79004</v>
      </c>
      <c r="L8" s="81">
        <f>+'D B'!M4</f>
        <v>105202</v>
      </c>
      <c r="M8" s="81">
        <f>+'D B'!N4</f>
        <v>184596</v>
      </c>
      <c r="N8" s="81">
        <f>+'D B'!O4</f>
        <v>40053</v>
      </c>
      <c r="O8" s="81">
        <f>+'D B'!P4</f>
        <v>79729</v>
      </c>
      <c r="P8" s="81">
        <f>+'D B'!Q4</f>
        <v>108952</v>
      </c>
      <c r="Q8" s="81">
        <f>+'D B'!R4</f>
        <v>194792</v>
      </c>
      <c r="R8" s="81">
        <f>+'D B'!S4</f>
        <v>49170</v>
      </c>
      <c r="S8" s="81">
        <f>+'D B'!T4</f>
        <v>91299</v>
      </c>
      <c r="T8" s="81">
        <f>+'D B'!U4</f>
        <v>131731</v>
      </c>
      <c r="U8" s="81">
        <f>+'D B'!V4</f>
        <v>220699</v>
      </c>
      <c r="V8" s="81">
        <f>+'D B'!W4</f>
        <v>43460</v>
      </c>
      <c r="W8" s="81">
        <f>+'D B'!X4</f>
        <v>82935</v>
      </c>
      <c r="X8" s="81">
        <f>+'D B'!Y4</f>
        <v>135410</v>
      </c>
      <c r="Y8" s="81">
        <f>+'D B'!Z4</f>
        <v>203546</v>
      </c>
      <c r="Z8" s="81">
        <f>+'D B'!AA4</f>
        <v>84760</v>
      </c>
      <c r="AA8" s="81">
        <f>+'D B'!AB4</f>
        <v>147669</v>
      </c>
      <c r="AB8" s="81">
        <f>+'D B'!AC4</f>
        <v>198614</v>
      </c>
      <c r="AC8" s="81">
        <f>+'D B'!AD4</f>
        <v>320682</v>
      </c>
      <c r="AD8" s="81">
        <f>+'D B'!AE4</f>
        <v>88151</v>
      </c>
      <c r="AE8" s="81">
        <f>+'D B'!AF4</f>
        <v>135633</v>
      </c>
      <c r="AF8" s="81">
        <f>+'D B'!AG4</f>
        <v>179910</v>
      </c>
      <c r="AG8" s="81">
        <f>+'D B'!AH4</f>
        <v>312977</v>
      </c>
      <c r="AH8" s="81">
        <f>+'D B'!AI4</f>
        <v>96291</v>
      </c>
      <c r="AI8" s="81">
        <f>+'D B'!AJ4</f>
        <v>169059</v>
      </c>
      <c r="AJ8" s="81">
        <f>+'D B'!AK4</f>
        <v>238470</v>
      </c>
      <c r="AK8" s="81">
        <f>+'D B'!AL4</f>
        <v>389772</v>
      </c>
      <c r="AL8" s="81">
        <f>+'D B'!AM4</f>
        <v>109393</v>
      </c>
      <c r="AM8" s="81">
        <f>+'D B'!AN4</f>
        <v>204268</v>
      </c>
      <c r="AN8" s="81">
        <f>+'D B'!AO4</f>
        <v>278145</v>
      </c>
      <c r="AO8" s="81">
        <f>+'D B'!AP4</f>
        <v>414344</v>
      </c>
      <c r="AP8" s="81">
        <f>+'D B'!AQ4</f>
        <v>116918</v>
      </c>
      <c r="AQ8" s="81">
        <f>+'D B'!AR4</f>
        <v>213909</v>
      </c>
      <c r="AR8" s="81">
        <f>+'D B'!AS4</f>
        <v>286405</v>
      </c>
      <c r="AS8" s="81">
        <f>+'D B'!AT4</f>
        <v>409494</v>
      </c>
      <c r="AT8" s="81">
        <f>+'D B'!AU4</f>
        <v>127424</v>
      </c>
      <c r="AU8" s="81">
        <f>+'D B'!AV4</f>
        <v>232671</v>
      </c>
      <c r="AV8" s="81">
        <f>+'D B'!AW4</f>
        <v>309659</v>
      </c>
      <c r="AW8" s="81">
        <f>+'D B'!AX4</f>
        <v>434743</v>
      </c>
      <c r="AX8" s="81">
        <f>+'D B'!AY4</f>
        <v>134007</v>
      </c>
      <c r="AY8" s="81">
        <f>+'D B'!AZ4</f>
        <v>228086</v>
      </c>
      <c r="AZ8" s="81">
        <f>+'D B'!BA4</f>
        <v>296279</v>
      </c>
      <c r="BA8" s="81">
        <f>+'D B'!BB4</f>
        <v>416211</v>
      </c>
      <c r="BB8" s="81">
        <f>+'D B'!BC4</f>
        <v>136017</v>
      </c>
      <c r="BC8" s="81">
        <f>+'D B'!BD4</f>
        <v>228347</v>
      </c>
      <c r="BD8" s="81">
        <f>+'D B'!BE4</f>
        <v>298803</v>
      </c>
      <c r="BE8" s="81">
        <f>+'D B'!BF4</f>
        <v>432705</v>
      </c>
      <c r="BF8" s="81">
        <f>+'D B'!BG4</f>
        <v>132596</v>
      </c>
      <c r="BG8" s="81">
        <f>+'D B'!BH4</f>
        <v>232406</v>
      </c>
      <c r="BH8" s="81">
        <f>+'D B'!BI4</f>
        <v>313498</v>
      </c>
      <c r="BI8" s="81">
        <f>+'D B'!BJ4</f>
        <v>452815</v>
      </c>
      <c r="BJ8" s="81">
        <f>+'D B'!BK4</f>
        <v>136873</v>
      </c>
      <c r="BK8" s="81">
        <f>+'D B'!BL4</f>
        <v>232151</v>
      </c>
      <c r="BL8" s="81">
        <f>+'D B'!BM4</f>
        <v>320087</v>
      </c>
      <c r="BM8" s="81">
        <f>+'D B'!BN4</f>
        <v>442004</v>
      </c>
      <c r="BN8" s="81">
        <f>+'D B'!BO4</f>
        <v>132680</v>
      </c>
      <c r="BO8" s="81">
        <f>+'D B'!BP4</f>
        <v>215987</v>
      </c>
      <c r="BP8" s="81">
        <f>+'D B'!BQ4</f>
        <v>288397</v>
      </c>
      <c r="BQ8" s="81">
        <f>+'D B'!BR4</f>
        <v>423169</v>
      </c>
      <c r="BR8" s="81">
        <f>+'D B'!BS4</f>
        <v>139848</v>
      </c>
      <c r="BS8" s="81">
        <f>+'D B'!BT4</f>
        <v>237492</v>
      </c>
      <c r="BT8" s="81">
        <f>+'D B'!BU4</f>
        <v>325631</v>
      </c>
      <c r="BU8" s="81">
        <f>+'D B'!BV4</f>
        <v>457445</v>
      </c>
      <c r="BV8" s="81">
        <f>+'D B'!BW4</f>
        <v>149165</v>
      </c>
      <c r="BW8" s="81">
        <f>+'D B'!BX4</f>
        <v>261851</v>
      </c>
      <c r="BX8" s="81">
        <f>+'D B'!BY4</f>
        <v>353728</v>
      </c>
      <c r="BY8" s="81">
        <f>+'D B'!BZ4</f>
        <v>496390</v>
      </c>
      <c r="BZ8" s="81">
        <f>+'D B'!CA4</f>
        <v>166451</v>
      </c>
      <c r="CA8" s="81">
        <f>+'D B'!CB4</f>
        <v>291404</v>
      </c>
      <c r="CB8" s="81">
        <f>+'D B'!CC4</f>
        <v>403499</v>
      </c>
      <c r="CC8" s="81">
        <f>+'D B'!CD4</f>
        <v>560323</v>
      </c>
      <c r="CD8" s="81">
        <f>+'D B'!CE4</f>
        <v>171974</v>
      </c>
      <c r="CE8" s="81">
        <f>+'D B'!CF4</f>
        <v>302352</v>
      </c>
      <c r="CF8" s="81">
        <f>+'D B'!CG4</f>
        <v>398776</v>
      </c>
      <c r="CG8" s="81">
        <f>+'D B'!CH4</f>
        <v>568784</v>
      </c>
      <c r="CH8" s="81">
        <f>+'D B'!CI4</f>
        <v>187967</v>
      </c>
    </row>
    <row r="9" spans="1:89">
      <c r="A9" s="82" t="s">
        <v>37</v>
      </c>
      <c r="B9" s="53">
        <f>+'D B'!C5</f>
        <v>5828</v>
      </c>
      <c r="C9" s="53">
        <f>+'D B'!D5</f>
        <v>13545</v>
      </c>
      <c r="D9" s="53">
        <f>+'D B'!E5</f>
        <v>17447</v>
      </c>
      <c r="E9" s="53">
        <f>+'D B'!F5</f>
        <v>25203</v>
      </c>
      <c r="F9" s="53">
        <f>+'D B'!G5</f>
        <v>6521</v>
      </c>
      <c r="G9" s="53">
        <f>+'D B'!H5</f>
        <v>14894</v>
      </c>
      <c r="H9" s="53">
        <f>+'D B'!I5</f>
        <v>21040</v>
      </c>
      <c r="I9" s="53">
        <f>+'D B'!J5</f>
        <v>30617</v>
      </c>
      <c r="J9" s="53">
        <f>+'D B'!K5</f>
        <v>7608</v>
      </c>
      <c r="K9" s="53">
        <f>+'D B'!L5</f>
        <v>15256</v>
      </c>
      <c r="L9" s="53">
        <f>+'D B'!M5</f>
        <v>20851</v>
      </c>
      <c r="M9" s="53">
        <f>+'D B'!N5</f>
        <v>33344</v>
      </c>
      <c r="N9" s="53">
        <f>+'D B'!O5</f>
        <v>10991</v>
      </c>
      <c r="O9" s="53">
        <f>+'D B'!P5</f>
        <v>22735</v>
      </c>
      <c r="P9" s="53">
        <f>+'D B'!Q5</f>
        <v>30041</v>
      </c>
      <c r="Q9" s="53">
        <f>+'D B'!R5</f>
        <v>47517</v>
      </c>
      <c r="R9" s="53">
        <f>+'D B'!S5</f>
        <v>14158</v>
      </c>
      <c r="S9" s="53">
        <f>+'D B'!T5</f>
        <v>24010</v>
      </c>
      <c r="T9" s="53">
        <f>+'D B'!U5</f>
        <v>32944</v>
      </c>
      <c r="U9" s="53">
        <f>+'D B'!V5</f>
        <v>53083</v>
      </c>
      <c r="V9" s="53">
        <f>+'D B'!W5</f>
        <v>15399</v>
      </c>
      <c r="W9" s="53">
        <f>+'D B'!X5</f>
        <v>28117</v>
      </c>
      <c r="X9" s="53">
        <f>+'D B'!Y5</f>
        <v>34012</v>
      </c>
      <c r="Y9" s="53">
        <f>+'D B'!Z5</f>
        <v>51605</v>
      </c>
      <c r="Z9" s="53">
        <f>+'D B'!AA5</f>
        <v>24053</v>
      </c>
      <c r="AA9" s="53">
        <f>+'D B'!AB5</f>
        <v>52066</v>
      </c>
      <c r="AB9" s="53">
        <f>+'D B'!AC5</f>
        <v>89461</v>
      </c>
      <c r="AC9" s="53">
        <f>+'D B'!AD5</f>
        <v>138104</v>
      </c>
      <c r="AD9" s="53">
        <f>+'D B'!AE5</f>
        <v>32050</v>
      </c>
      <c r="AE9" s="53">
        <f>+'D B'!AF5</f>
        <v>63712</v>
      </c>
      <c r="AF9" s="53">
        <f>+'D B'!AG5</f>
        <v>91309</v>
      </c>
      <c r="AG9" s="53">
        <f>+'D B'!AH5</f>
        <v>141108</v>
      </c>
      <c r="AH9" s="53">
        <f>+'D B'!AI5</f>
        <v>26812</v>
      </c>
      <c r="AI9" s="53">
        <f>+'D B'!AJ5</f>
        <v>52554</v>
      </c>
      <c r="AJ9" s="53">
        <f>+'D B'!AK5</f>
        <v>80098</v>
      </c>
      <c r="AK9" s="53">
        <f>+'D B'!AL5</f>
        <v>150405</v>
      </c>
      <c r="AL9" s="53">
        <f>+'D B'!AM5</f>
        <v>43662</v>
      </c>
      <c r="AM9" s="53">
        <f>+'D B'!AN5</f>
        <v>83039</v>
      </c>
      <c r="AN9" s="53">
        <f>+'D B'!AO5</f>
        <v>122294</v>
      </c>
      <c r="AO9" s="53">
        <f>+'D B'!AP5</f>
        <v>170285</v>
      </c>
      <c r="AP9" s="53">
        <f>+'D B'!AQ5</f>
        <v>38955</v>
      </c>
      <c r="AQ9" s="53">
        <f>+'D B'!AR5</f>
        <v>80343</v>
      </c>
      <c r="AR9" s="53">
        <f>+'D B'!AS5</f>
        <v>125475</v>
      </c>
      <c r="AS9" s="53">
        <f>+'D B'!AT5</f>
        <v>186729</v>
      </c>
      <c r="AT9" s="53">
        <f>+'D B'!AU5</f>
        <v>37848</v>
      </c>
      <c r="AU9" s="53">
        <f>+'D B'!AV5</f>
        <v>98395</v>
      </c>
      <c r="AV9" s="53">
        <f>+'D B'!AW5</f>
        <v>139041</v>
      </c>
      <c r="AW9" s="53">
        <f>+'D B'!AX5</f>
        <v>198081</v>
      </c>
      <c r="AX9" s="53">
        <f>+'D B'!AY5</f>
        <v>47334</v>
      </c>
      <c r="AY9" s="53">
        <f>+'D B'!AZ5</f>
        <v>85032</v>
      </c>
      <c r="AZ9" s="53">
        <f>+'D B'!BA5</f>
        <v>123491</v>
      </c>
      <c r="BA9" s="53">
        <f>+'D B'!BB5</f>
        <v>176233</v>
      </c>
      <c r="BB9" s="53">
        <f>+'D B'!BC5</f>
        <v>44257</v>
      </c>
      <c r="BC9" s="53">
        <f>+'D B'!BD5</f>
        <v>86191</v>
      </c>
      <c r="BD9" s="53">
        <f>+'D B'!BE5</f>
        <v>126406</v>
      </c>
      <c r="BE9" s="53">
        <f>+'D B'!BF5</f>
        <v>182435</v>
      </c>
      <c r="BF9" s="53">
        <f>+'D B'!BG5</f>
        <v>47401</v>
      </c>
      <c r="BG9" s="53">
        <f>+'D B'!BH5</f>
        <v>98409</v>
      </c>
      <c r="BH9" s="53">
        <f>+'D B'!BI5</f>
        <v>138477</v>
      </c>
      <c r="BI9" s="53">
        <f>+'D B'!BJ5</f>
        <v>193212</v>
      </c>
      <c r="BJ9" s="53">
        <f>+'D B'!BK5</f>
        <v>53480</v>
      </c>
      <c r="BK9" s="53">
        <f>+'D B'!BL5</f>
        <v>99796</v>
      </c>
      <c r="BL9" s="53">
        <f>+'D B'!BM5</f>
        <v>143111</v>
      </c>
      <c r="BM9" s="53">
        <f>+'D B'!BN5</f>
        <v>203713</v>
      </c>
      <c r="BN9" s="53">
        <f>+'D B'!BO5</f>
        <v>54918</v>
      </c>
      <c r="BO9" s="53">
        <f>+'D B'!BP5</f>
        <v>85492</v>
      </c>
      <c r="BP9" s="53">
        <f>+'D B'!BQ5</f>
        <v>114361</v>
      </c>
      <c r="BQ9" s="53">
        <f>+'D B'!BR5</f>
        <v>163202</v>
      </c>
      <c r="BR9" s="53">
        <f>+'D B'!BS5</f>
        <v>53174</v>
      </c>
      <c r="BS9" s="53">
        <f>+'D B'!BT5</f>
        <v>94248</v>
      </c>
      <c r="BT9" s="53">
        <f>+'D B'!BU5</f>
        <v>127601</v>
      </c>
      <c r="BU9" s="53">
        <f>+'D B'!BV5</f>
        <v>179082</v>
      </c>
      <c r="BV9" s="53">
        <f>+'D B'!BW5</f>
        <v>65376</v>
      </c>
      <c r="BW9" s="53">
        <f>+'D B'!BX5</f>
        <v>115617</v>
      </c>
      <c r="BX9" s="53">
        <f>+'D B'!BY5</f>
        <v>162344</v>
      </c>
      <c r="BY9" s="53">
        <f>+'D B'!BZ5</f>
        <v>215837</v>
      </c>
      <c r="BZ9" s="53">
        <f>+'D B'!CA5</f>
        <v>77543</v>
      </c>
      <c r="CA9" s="53">
        <f>+'D B'!CB5</f>
        <v>147601</v>
      </c>
      <c r="CB9" s="53">
        <f>+'D B'!CC5</f>
        <v>199912</v>
      </c>
      <c r="CC9" s="53">
        <f>+'D B'!CD5</f>
        <v>263403</v>
      </c>
      <c r="CD9" s="53">
        <f>+'D B'!CE5</f>
        <v>103112</v>
      </c>
      <c r="CE9" s="53">
        <f>+'D B'!CF5</f>
        <v>166304</v>
      </c>
      <c r="CF9" s="53">
        <f>+'D B'!CG5</f>
        <v>227673</v>
      </c>
      <c r="CG9" s="53">
        <f>+'D B'!CH5</f>
        <v>297159</v>
      </c>
      <c r="CH9" s="53">
        <f>+'D B'!CI5</f>
        <v>120146</v>
      </c>
    </row>
    <row r="10" spans="1:89">
      <c r="A10" s="83" t="s">
        <v>38</v>
      </c>
      <c r="B10" s="80">
        <f>+'D B'!C6</f>
        <v>9655</v>
      </c>
      <c r="C10" s="80">
        <f>+'D B'!D6</f>
        <v>19083</v>
      </c>
      <c r="D10" s="80">
        <f>+'D B'!E6</f>
        <v>26730</v>
      </c>
      <c r="E10" s="80">
        <f>+'D B'!F6</f>
        <v>37750</v>
      </c>
      <c r="F10" s="80">
        <f>+'D B'!G6</f>
        <v>8570</v>
      </c>
      <c r="G10" s="80">
        <f>+'D B'!H6</f>
        <v>18544</v>
      </c>
      <c r="H10" s="80">
        <f>+'D B'!I6</f>
        <v>26405</v>
      </c>
      <c r="I10" s="80">
        <f>+'D B'!J6</f>
        <v>38928</v>
      </c>
      <c r="J10" s="80">
        <f>+'D B'!K6</f>
        <v>10409</v>
      </c>
      <c r="K10" s="80">
        <f>+'D B'!L6</f>
        <v>23061</v>
      </c>
      <c r="L10" s="80">
        <f>+'D B'!M6</f>
        <v>31833</v>
      </c>
      <c r="M10" s="80">
        <f>+'D B'!N6</f>
        <v>46790</v>
      </c>
      <c r="N10" s="80">
        <f>+'D B'!O6</f>
        <v>12977</v>
      </c>
      <c r="O10" s="80">
        <f>+'D B'!P6</f>
        <v>29008</v>
      </c>
      <c r="P10" s="80">
        <f>+'D B'!Q6</f>
        <v>41479</v>
      </c>
      <c r="Q10" s="80">
        <f>+'D B'!R6</f>
        <v>59453</v>
      </c>
      <c r="R10" s="80">
        <f>+'D B'!S6</f>
        <v>13899</v>
      </c>
      <c r="S10" s="80">
        <f>+'D B'!T6</f>
        <v>24036</v>
      </c>
      <c r="T10" s="80">
        <f>+'D B'!U6</f>
        <v>49569</v>
      </c>
      <c r="U10" s="80">
        <f>+'D B'!V6</f>
        <v>78798</v>
      </c>
      <c r="V10" s="80">
        <f>+'D B'!W6</f>
        <v>24653</v>
      </c>
      <c r="W10" s="80">
        <f>+'D B'!X6</f>
        <v>48299</v>
      </c>
      <c r="X10" s="80">
        <f>+'D B'!Y6</f>
        <v>71549</v>
      </c>
      <c r="Y10" s="80">
        <f>+'D B'!Z6</f>
        <v>96980</v>
      </c>
      <c r="Z10" s="80">
        <f>+'D B'!AA6</f>
        <v>56526</v>
      </c>
      <c r="AA10" s="80">
        <f>+'D B'!AB6</f>
        <v>114430</v>
      </c>
      <c r="AB10" s="80">
        <f>+'D B'!AC6</f>
        <v>164049</v>
      </c>
      <c r="AC10" s="80">
        <f>+'D B'!AD6</f>
        <v>222086</v>
      </c>
      <c r="AD10" s="80">
        <f>+'D B'!AE6</f>
        <v>57019</v>
      </c>
      <c r="AE10" s="80">
        <f>+'D B'!AF6</f>
        <v>122646</v>
      </c>
      <c r="AF10" s="80">
        <f>+'D B'!AG6</f>
        <v>172631</v>
      </c>
      <c r="AG10" s="80">
        <f>+'D B'!AH6</f>
        <v>229821</v>
      </c>
      <c r="AH10" s="80">
        <f>+'D B'!AI6</f>
        <v>56030</v>
      </c>
      <c r="AI10" s="80">
        <f>+'D B'!AJ6</f>
        <v>115415</v>
      </c>
      <c r="AJ10" s="80">
        <f>+'D B'!AK6</f>
        <v>162275</v>
      </c>
      <c r="AK10" s="80">
        <f>+'D B'!AL6</f>
        <v>247416</v>
      </c>
      <c r="AL10" s="80">
        <f>+'D B'!AM6</f>
        <v>58361</v>
      </c>
      <c r="AM10" s="80">
        <f>+'D B'!AN6</f>
        <v>110428</v>
      </c>
      <c r="AN10" s="80">
        <f>+'D B'!AO6</f>
        <v>150991</v>
      </c>
      <c r="AO10" s="80">
        <f>+'D B'!AP6</f>
        <v>231251</v>
      </c>
      <c r="AP10" s="80">
        <f>+'D B'!AQ6</f>
        <v>54332</v>
      </c>
      <c r="AQ10" s="80">
        <f>+'D B'!AR6</f>
        <v>110391</v>
      </c>
      <c r="AR10" s="80">
        <f>+'D B'!AS6</f>
        <v>154347</v>
      </c>
      <c r="AS10" s="80">
        <f>+'D B'!AT6</f>
        <v>227726</v>
      </c>
      <c r="AT10" s="80">
        <f>+'D B'!AU6</f>
        <v>62737</v>
      </c>
      <c r="AU10" s="80">
        <f>+'D B'!AV6</f>
        <v>128645</v>
      </c>
      <c r="AV10" s="80">
        <f>+'D B'!AW6</f>
        <v>176985</v>
      </c>
      <c r="AW10" s="80">
        <f>+'D B'!AX6</f>
        <v>244324</v>
      </c>
      <c r="AX10" s="80">
        <f>+'D B'!AY6</f>
        <v>60302</v>
      </c>
      <c r="AY10" s="80">
        <f>+'D B'!AZ6</f>
        <v>110712</v>
      </c>
      <c r="AZ10" s="80">
        <f>+'D B'!BA6</f>
        <v>154309</v>
      </c>
      <c r="BA10" s="80">
        <f>+'D B'!BB6</f>
        <v>218217</v>
      </c>
      <c r="BB10" s="80">
        <f>+'D B'!BC6</f>
        <v>61824</v>
      </c>
      <c r="BC10" s="80">
        <f>+'D B'!BD6</f>
        <v>119776</v>
      </c>
      <c r="BD10" s="80">
        <f>+'D B'!BE6</f>
        <v>172812</v>
      </c>
      <c r="BE10" s="80">
        <f>+'D B'!BF6</f>
        <v>236734</v>
      </c>
      <c r="BF10" s="80">
        <f>+'D B'!BG6</f>
        <v>65549</v>
      </c>
      <c r="BG10" s="80">
        <f>+'D B'!BH6</f>
        <v>129696</v>
      </c>
      <c r="BH10" s="80">
        <f>+'D B'!BI6</f>
        <v>182206</v>
      </c>
      <c r="BI10" s="80">
        <f>+'D B'!BJ6</f>
        <v>248537</v>
      </c>
      <c r="BJ10" s="80">
        <f>+'D B'!BK6</f>
        <v>67326</v>
      </c>
      <c r="BK10" s="80">
        <f>+'D B'!BL6</f>
        <v>135156</v>
      </c>
      <c r="BL10" s="80">
        <f>+'D B'!BM6</f>
        <v>186190</v>
      </c>
      <c r="BM10" s="80">
        <f>+'D B'!BN6</f>
        <v>247648</v>
      </c>
      <c r="BN10" s="80">
        <f>+'D B'!BO6</f>
        <v>62212</v>
      </c>
      <c r="BO10" s="80">
        <f>+'D B'!BP6</f>
        <v>109094</v>
      </c>
      <c r="BP10" s="80">
        <f>+'D B'!BQ6</f>
        <v>158510</v>
      </c>
      <c r="BQ10" s="80">
        <f>+'D B'!BR6</f>
        <v>235800</v>
      </c>
      <c r="BR10" s="80">
        <f>+'D B'!BS6</f>
        <v>74018</v>
      </c>
      <c r="BS10" s="80">
        <f>+'D B'!BT6</f>
        <v>150937</v>
      </c>
      <c r="BT10" s="80">
        <f>+'D B'!BU6</f>
        <v>213627</v>
      </c>
      <c r="BU10" s="80">
        <f>+'D B'!BV6</f>
        <v>288835</v>
      </c>
      <c r="BV10" s="80">
        <f>+'D B'!BW6</f>
        <v>77431</v>
      </c>
      <c r="BW10" s="80">
        <f>+'D B'!BX6</f>
        <v>158669</v>
      </c>
      <c r="BX10" s="80">
        <f>+'D B'!BY6</f>
        <v>230442</v>
      </c>
      <c r="BY10" s="80">
        <f>+'D B'!BZ6</f>
        <v>341998</v>
      </c>
      <c r="BZ10" s="80">
        <f>+'D B'!CA6</f>
        <v>102511</v>
      </c>
      <c r="CA10" s="80">
        <f>+'D B'!CB6</f>
        <v>211107</v>
      </c>
      <c r="CB10" s="80">
        <f>+'D B'!CC6</f>
        <v>303229</v>
      </c>
      <c r="CC10" s="80">
        <f>+'D B'!CD6</f>
        <v>436886</v>
      </c>
      <c r="CD10" s="80">
        <f>+'D B'!CE6</f>
        <v>135175</v>
      </c>
      <c r="CE10" s="80">
        <f>+'D B'!CF6</f>
        <v>272312</v>
      </c>
      <c r="CF10" s="80">
        <f>+'D B'!CG6</f>
        <v>385001</v>
      </c>
      <c r="CG10" s="80">
        <f>+'D B'!CH6</f>
        <v>571740</v>
      </c>
      <c r="CH10" s="80">
        <f>+'D B'!CI6</f>
        <v>156999</v>
      </c>
    </row>
    <row r="11" spans="1:89">
      <c r="A11" s="82" t="s">
        <v>39</v>
      </c>
      <c r="B11" s="53">
        <f>+'D B'!C7</f>
        <v>25</v>
      </c>
      <c r="C11" s="53">
        <f>+'D B'!D7</f>
        <v>25</v>
      </c>
      <c r="D11" s="53">
        <f>+'D B'!E7</f>
        <v>63</v>
      </c>
      <c r="E11" s="53">
        <f>+'D B'!F7</f>
        <v>63</v>
      </c>
      <c r="F11" s="53">
        <f>+'D B'!G7</f>
        <v>0</v>
      </c>
      <c r="G11" s="53">
        <f>+'D B'!H7</f>
        <v>0</v>
      </c>
      <c r="H11" s="53">
        <f>+'D B'!I7</f>
        <v>0</v>
      </c>
      <c r="I11" s="53">
        <f>+'D B'!J7</f>
        <v>38</v>
      </c>
      <c r="J11" s="53">
        <f>+'D B'!K7</f>
        <v>8</v>
      </c>
      <c r="K11" s="53">
        <f>+'D B'!L7</f>
        <v>15</v>
      </c>
      <c r="L11" s="53">
        <f>+'D B'!M7</f>
        <v>18</v>
      </c>
      <c r="M11" s="53">
        <f>+'D B'!N7</f>
        <v>58</v>
      </c>
      <c r="N11" s="53">
        <f>+'D B'!O7</f>
        <v>37</v>
      </c>
      <c r="O11" s="53">
        <f>+'D B'!P7</f>
        <v>42</v>
      </c>
      <c r="P11" s="53">
        <f>+'D B'!Q7</f>
        <v>51</v>
      </c>
      <c r="Q11" s="53">
        <f>+'D B'!R7</f>
        <v>122</v>
      </c>
      <c r="R11" s="53">
        <f>+'D B'!S7</f>
        <v>37</v>
      </c>
      <c r="S11" s="53">
        <f>+'D B'!T7</f>
        <v>76</v>
      </c>
      <c r="T11" s="53">
        <f>+'D B'!U7</f>
        <v>79</v>
      </c>
      <c r="U11" s="53">
        <f>+'D B'!V7</f>
        <v>156</v>
      </c>
      <c r="V11" s="53">
        <f>+'D B'!W7</f>
        <v>113</v>
      </c>
      <c r="W11" s="53">
        <f>+'D B'!X7</f>
        <v>163</v>
      </c>
      <c r="X11" s="53">
        <f>+'D B'!Y7</f>
        <v>171</v>
      </c>
      <c r="Y11" s="53">
        <f>+'D B'!Z7</f>
        <v>173</v>
      </c>
      <c r="Z11" s="53">
        <f>+'D B'!AA7</f>
        <v>59</v>
      </c>
      <c r="AA11" s="53">
        <f>+'D B'!AB7</f>
        <v>67</v>
      </c>
      <c r="AB11" s="53">
        <f>+'D B'!AC7</f>
        <v>145</v>
      </c>
      <c r="AC11" s="53">
        <f>+'D B'!AD7</f>
        <v>134</v>
      </c>
      <c r="AD11" s="53">
        <f>+'D B'!AE7</f>
        <v>166</v>
      </c>
      <c r="AE11" s="53">
        <f>+'D B'!AF7</f>
        <v>173</v>
      </c>
      <c r="AF11" s="53">
        <f>+'D B'!AG7</f>
        <v>197</v>
      </c>
      <c r="AG11" s="53">
        <f>+'D B'!AH7</f>
        <v>325</v>
      </c>
      <c r="AH11" s="53">
        <f>+'D B'!AI7</f>
        <v>259</v>
      </c>
      <c r="AI11" s="53">
        <f>+'D B'!AJ7</f>
        <v>299</v>
      </c>
      <c r="AJ11" s="53">
        <f>+'D B'!AK7</f>
        <v>299</v>
      </c>
      <c r="AK11" s="53">
        <f>+'D B'!AL7</f>
        <v>149</v>
      </c>
      <c r="AL11" s="53">
        <f>+'D B'!AM7</f>
        <v>516</v>
      </c>
      <c r="AM11" s="53">
        <f>+'D B'!AN7</f>
        <v>530</v>
      </c>
      <c r="AN11" s="53">
        <f>+'D B'!AO7</f>
        <v>532</v>
      </c>
      <c r="AO11" s="53">
        <f>+'D B'!AP7</f>
        <v>770</v>
      </c>
      <c r="AP11" s="53">
        <f>+'D B'!AQ7</f>
        <v>239</v>
      </c>
      <c r="AQ11" s="53">
        <f>+'D B'!AR7</f>
        <v>219</v>
      </c>
      <c r="AR11" s="53">
        <f>+'D B'!AS7</f>
        <v>237</v>
      </c>
      <c r="AS11" s="53">
        <f>+'D B'!AT7</f>
        <v>564</v>
      </c>
      <c r="AT11" s="53">
        <f>+'D B'!AU7</f>
        <v>170</v>
      </c>
      <c r="AU11" s="53">
        <f>+'D B'!AV7</f>
        <v>235</v>
      </c>
      <c r="AV11" s="53">
        <f>+'D B'!AW7</f>
        <v>241</v>
      </c>
      <c r="AW11" s="53">
        <f>+'D B'!AX7</f>
        <v>241</v>
      </c>
      <c r="AX11" s="53">
        <f>+'D B'!AY7</f>
        <v>203</v>
      </c>
      <c r="AY11" s="53">
        <f>+'D B'!AZ7</f>
        <v>213</v>
      </c>
      <c r="AZ11" s="53">
        <f>+'D B'!BA7</f>
        <v>213</v>
      </c>
      <c r="BA11" s="53">
        <f>+'D B'!BB7</f>
        <v>213</v>
      </c>
      <c r="BB11" s="53">
        <f>+'D B'!BC7</f>
        <v>188</v>
      </c>
      <c r="BC11" s="53">
        <f>+'D B'!BD7</f>
        <v>237</v>
      </c>
      <c r="BD11" s="53">
        <f>+'D B'!BE7</f>
        <v>237</v>
      </c>
      <c r="BE11" s="53">
        <f>+'D B'!BF7</f>
        <v>238</v>
      </c>
      <c r="BF11" s="53">
        <f>+'D B'!BG7</f>
        <v>224</v>
      </c>
      <c r="BG11" s="53">
        <f>+'D B'!BH7</f>
        <v>226</v>
      </c>
      <c r="BH11" s="53">
        <f>+'D B'!BI7</f>
        <v>232</v>
      </c>
      <c r="BI11" s="53">
        <f>+'D B'!BJ7</f>
        <v>232</v>
      </c>
      <c r="BJ11" s="53">
        <f>+'D B'!BK7</f>
        <v>177</v>
      </c>
      <c r="BK11" s="53">
        <f>+'D B'!BL7</f>
        <v>246</v>
      </c>
      <c r="BL11" s="53">
        <f>+'D B'!BM7</f>
        <v>246</v>
      </c>
      <c r="BM11" s="53">
        <f>+'D B'!BN7</f>
        <v>0</v>
      </c>
      <c r="BN11" s="53">
        <f>+'D B'!BO7</f>
        <v>246</v>
      </c>
      <c r="BO11" s="53">
        <f>+'D B'!BP7</f>
        <v>0</v>
      </c>
      <c r="BP11" s="53">
        <f>+'D B'!BQ7</f>
        <v>245</v>
      </c>
      <c r="BQ11" s="53">
        <f>+'D B'!BR7</f>
        <v>0</v>
      </c>
      <c r="BR11" s="53">
        <f>+'D B'!BS7</f>
        <v>0</v>
      </c>
      <c r="BS11" s="53">
        <f>+'D B'!BT7</f>
        <v>0</v>
      </c>
      <c r="BT11" s="53">
        <f>+'D B'!BU7</f>
        <v>0</v>
      </c>
      <c r="BU11" s="53">
        <f>+'D B'!BV7</f>
        <v>0</v>
      </c>
      <c r="BV11" s="53">
        <f>+'D B'!BW7</f>
        <v>0</v>
      </c>
      <c r="BW11" s="53">
        <f>+'D B'!BX7</f>
        <v>0</v>
      </c>
      <c r="BX11" s="53">
        <f>+'D B'!BY7</f>
        <v>0</v>
      </c>
      <c r="BY11" s="53">
        <f>+'D B'!BZ7</f>
        <v>0</v>
      </c>
      <c r="BZ11" s="53">
        <f>+'D B'!CA7</f>
        <v>0</v>
      </c>
      <c r="CA11" s="53">
        <f>+'D B'!CB7</f>
        <v>0</v>
      </c>
      <c r="CB11" s="53">
        <f>+'D B'!CC7</f>
        <v>0</v>
      </c>
      <c r="CC11" s="53">
        <f>+'D B'!CD7</f>
        <v>0</v>
      </c>
      <c r="CD11" s="53">
        <f>+'D B'!CE7</f>
        <v>0</v>
      </c>
      <c r="CE11" s="53">
        <f>+'D B'!CF7</f>
        <v>0</v>
      </c>
      <c r="CF11" s="53">
        <f>+'D B'!CG7</f>
        <v>0</v>
      </c>
      <c r="CG11" s="53">
        <f>+'D B'!CH7</f>
        <v>0</v>
      </c>
      <c r="CH11" s="53">
        <f>+'D B'!CI7</f>
        <v>0</v>
      </c>
    </row>
    <row r="12" spans="1:89">
      <c r="A12" s="83" t="s">
        <v>40</v>
      </c>
      <c r="B12" s="80">
        <f>+'D B'!C8</f>
        <v>963</v>
      </c>
      <c r="C12" s="80">
        <f>+'D B'!D8</f>
        <v>955</v>
      </c>
      <c r="D12" s="80">
        <f>+'D B'!E8</f>
        <v>2131</v>
      </c>
      <c r="E12" s="80">
        <f>+'D B'!F8</f>
        <v>2418</v>
      </c>
      <c r="F12" s="80">
        <f>+'D B'!G8</f>
        <v>572</v>
      </c>
      <c r="G12" s="80">
        <f>+'D B'!H8</f>
        <v>913</v>
      </c>
      <c r="H12" s="80">
        <f>+'D B'!I8</f>
        <v>2044</v>
      </c>
      <c r="I12" s="80">
        <f>+'D B'!J8</f>
        <v>2277</v>
      </c>
      <c r="J12" s="80">
        <f>+'D B'!K8</f>
        <v>951</v>
      </c>
      <c r="K12" s="80">
        <f>+'D B'!L8</f>
        <v>1373</v>
      </c>
      <c r="L12" s="80">
        <f>+'D B'!M8</f>
        <v>2307</v>
      </c>
      <c r="M12" s="80">
        <f>+'D B'!N8</f>
        <v>4382</v>
      </c>
      <c r="N12" s="80">
        <f>+'D B'!O8</f>
        <v>2005</v>
      </c>
      <c r="O12" s="80">
        <f>+'D B'!P8</f>
        <v>2864</v>
      </c>
      <c r="P12" s="80">
        <f>+'D B'!Q8</f>
        <v>3965</v>
      </c>
      <c r="Q12" s="80">
        <f>+'D B'!R8</f>
        <v>4695</v>
      </c>
      <c r="R12" s="80">
        <f>+'D B'!S8</f>
        <v>1480</v>
      </c>
      <c r="S12" s="80">
        <f>+'D B'!T8</f>
        <v>2418</v>
      </c>
      <c r="T12" s="80">
        <f>+'D B'!U8</f>
        <v>5022</v>
      </c>
      <c r="U12" s="80">
        <f>+'D B'!V8</f>
        <v>5254</v>
      </c>
      <c r="V12" s="80">
        <f>+'D B'!W8</f>
        <v>6925</v>
      </c>
      <c r="W12" s="80">
        <f>+'D B'!X8</f>
        <v>7359</v>
      </c>
      <c r="X12" s="80">
        <f>+'D B'!Y8</f>
        <v>13744</v>
      </c>
      <c r="Y12" s="80">
        <f>+'D B'!Z8</f>
        <v>17329</v>
      </c>
      <c r="Z12" s="80">
        <f>+'D B'!AA8</f>
        <v>3995</v>
      </c>
      <c r="AA12" s="80">
        <f>+'D B'!AB8</f>
        <v>6439</v>
      </c>
      <c r="AB12" s="80">
        <f>+'D B'!AC8</f>
        <v>9080</v>
      </c>
      <c r="AC12" s="80">
        <f>+'D B'!AD8</f>
        <v>14516</v>
      </c>
      <c r="AD12" s="80">
        <f>+'D B'!AE8</f>
        <v>5279</v>
      </c>
      <c r="AE12" s="80">
        <f>+'D B'!AF8</f>
        <v>8480</v>
      </c>
      <c r="AF12" s="80">
        <f>+'D B'!AG8</f>
        <v>11221</v>
      </c>
      <c r="AG12" s="80">
        <f>+'D B'!AH8</f>
        <v>17118</v>
      </c>
      <c r="AH12" s="80">
        <f>+'D B'!AI8</f>
        <v>6423</v>
      </c>
      <c r="AI12" s="80">
        <f>+'D B'!AJ8</f>
        <v>9089</v>
      </c>
      <c r="AJ12" s="80">
        <f>+'D B'!AK8</f>
        <v>11151</v>
      </c>
      <c r="AK12" s="80">
        <f>+'D B'!AL8</f>
        <v>15904</v>
      </c>
      <c r="AL12" s="80">
        <f>+'D B'!AM8</f>
        <v>6078</v>
      </c>
      <c r="AM12" s="80">
        <f>+'D B'!AN8</f>
        <v>7942</v>
      </c>
      <c r="AN12" s="80">
        <f>+'D B'!AO8</f>
        <v>10481</v>
      </c>
      <c r="AO12" s="80">
        <f>+'D B'!AP8</f>
        <v>15499</v>
      </c>
      <c r="AP12" s="80">
        <f>+'D B'!AQ8</f>
        <v>5103</v>
      </c>
      <c r="AQ12" s="80">
        <f>+'D B'!AR8</f>
        <v>6213</v>
      </c>
      <c r="AR12" s="80">
        <f>+'D B'!AS8</f>
        <v>9795</v>
      </c>
      <c r="AS12" s="80">
        <f>+'D B'!AT8</f>
        <v>15283</v>
      </c>
      <c r="AT12" s="80">
        <f>+'D B'!AU8</f>
        <v>5197</v>
      </c>
      <c r="AU12" s="80">
        <f>+'D B'!AV8</f>
        <v>6971</v>
      </c>
      <c r="AV12" s="80">
        <f>+'D B'!AW8</f>
        <v>9006</v>
      </c>
      <c r="AW12" s="80">
        <f>+'D B'!AX8</f>
        <v>10652</v>
      </c>
      <c r="AX12" s="80">
        <f>+'D B'!AY8</f>
        <v>8131</v>
      </c>
      <c r="AY12" s="80">
        <f>+'D B'!AZ8</f>
        <v>10376</v>
      </c>
      <c r="AZ12" s="80">
        <f>+'D B'!BA8</f>
        <v>12617</v>
      </c>
      <c r="BA12" s="80">
        <f>+'D B'!BB8</f>
        <v>14441</v>
      </c>
      <c r="BB12" s="80">
        <f>+'D B'!BC8</f>
        <v>1699</v>
      </c>
      <c r="BC12" s="80">
        <f>+'D B'!BD8</f>
        <v>7201</v>
      </c>
      <c r="BD12" s="80">
        <f>+'D B'!BE8</f>
        <v>11087</v>
      </c>
      <c r="BE12" s="80">
        <f>+'D B'!BF8</f>
        <v>13931</v>
      </c>
      <c r="BF12" s="80">
        <f>+'D B'!BG8</f>
        <v>1945</v>
      </c>
      <c r="BG12" s="80">
        <f>+'D B'!BH8</f>
        <v>5690</v>
      </c>
      <c r="BH12" s="80">
        <f>+'D B'!BI8</f>
        <v>6294</v>
      </c>
      <c r="BI12" s="80">
        <f>+'D B'!BJ8</f>
        <v>8924</v>
      </c>
      <c r="BJ12" s="80">
        <f>+'D B'!BK8</f>
        <v>856</v>
      </c>
      <c r="BK12" s="80">
        <f>+'D B'!BL8</f>
        <v>4808</v>
      </c>
      <c r="BL12" s="80">
        <f>+'D B'!BM8</f>
        <v>6956</v>
      </c>
      <c r="BM12" s="80">
        <f>+'D B'!BN8</f>
        <v>5712</v>
      </c>
      <c r="BN12" s="80">
        <f>+'D B'!BO8</f>
        <v>2313</v>
      </c>
      <c r="BO12" s="80">
        <f>+'D B'!BP8</f>
        <v>7036</v>
      </c>
      <c r="BP12" s="80">
        <f>+'D B'!BQ8</f>
        <v>9336</v>
      </c>
      <c r="BQ12" s="80">
        <f>+'D B'!BR8</f>
        <v>11507</v>
      </c>
      <c r="BR12" s="80">
        <f>+'D B'!BS8</f>
        <v>4414</v>
      </c>
      <c r="BS12" s="80">
        <f>+'D B'!BT8</f>
        <v>9689</v>
      </c>
      <c r="BT12" s="80">
        <f>+'D B'!BU8</f>
        <v>12919</v>
      </c>
      <c r="BU12" s="80">
        <f>+'D B'!BV8</f>
        <v>8035</v>
      </c>
      <c r="BV12" s="80">
        <f>+'D B'!BW8</f>
        <v>1233</v>
      </c>
      <c r="BW12" s="80">
        <f>+'D B'!BX8</f>
        <v>4075</v>
      </c>
      <c r="BX12" s="80">
        <f>+'D B'!BY8</f>
        <v>6303</v>
      </c>
      <c r="BY12" s="80">
        <f>+'D B'!BZ8</f>
        <v>7772</v>
      </c>
      <c r="BZ12" s="80">
        <f>+'D B'!CA8</f>
        <v>2187</v>
      </c>
      <c r="CA12" s="80">
        <f>+'D B'!CB8</f>
        <v>4027</v>
      </c>
      <c r="CB12" s="80">
        <f>+'D B'!CC8</f>
        <v>5781</v>
      </c>
      <c r="CC12" s="80">
        <f>+'D B'!CD8</f>
        <v>9725</v>
      </c>
      <c r="CD12" s="80">
        <f>+'D B'!CE8</f>
        <v>2107</v>
      </c>
      <c r="CE12" s="80">
        <f>+'D B'!CF8</f>
        <v>4898</v>
      </c>
      <c r="CF12" s="80">
        <f>+'D B'!CG8</f>
        <v>6434</v>
      </c>
      <c r="CG12" s="80">
        <f>+'D B'!CH8</f>
        <v>12859</v>
      </c>
      <c r="CH12" s="80">
        <f>+'D B'!CI8</f>
        <v>2229</v>
      </c>
    </row>
    <row r="13" spans="1:89">
      <c r="A13" s="82" t="s">
        <v>41</v>
      </c>
      <c r="B13" s="53">
        <f>+'D B'!C9</f>
        <v>2502</v>
      </c>
      <c r="C13" s="53">
        <f>+'D B'!D9</f>
        <v>5238</v>
      </c>
      <c r="D13" s="53">
        <f>+'D B'!E9</f>
        <v>12723</v>
      </c>
      <c r="E13" s="53">
        <f>+'D B'!F9</f>
        <v>13483</v>
      </c>
      <c r="F13" s="53">
        <f>+'D B'!G9</f>
        <v>2579</v>
      </c>
      <c r="G13" s="53">
        <f>+'D B'!H9</f>
        <v>6908</v>
      </c>
      <c r="H13" s="53">
        <f>+'D B'!I9</f>
        <v>10302</v>
      </c>
      <c r="I13" s="53">
        <f>+'D B'!J9</f>
        <v>13555</v>
      </c>
      <c r="J13" s="53">
        <f>+'D B'!K9</f>
        <v>4132</v>
      </c>
      <c r="K13" s="53">
        <f>+'D B'!L9</f>
        <v>7985</v>
      </c>
      <c r="L13" s="53">
        <f>+'D B'!M9</f>
        <v>14657</v>
      </c>
      <c r="M13" s="53">
        <f>+'D B'!N9</f>
        <v>20905</v>
      </c>
      <c r="N13" s="53">
        <f>+'D B'!O9</f>
        <v>3499</v>
      </c>
      <c r="O13" s="53">
        <f>+'D B'!P9</f>
        <v>9482</v>
      </c>
      <c r="P13" s="53">
        <f>+'D B'!Q9</f>
        <v>15321</v>
      </c>
      <c r="Q13" s="53">
        <f>+'D B'!R9</f>
        <v>22868</v>
      </c>
      <c r="R13" s="53">
        <f>+'D B'!S9</f>
        <v>5765</v>
      </c>
      <c r="S13" s="53">
        <f>+'D B'!T9</f>
        <v>13218</v>
      </c>
      <c r="T13" s="53">
        <f>+'D B'!U9</f>
        <v>22679</v>
      </c>
      <c r="U13" s="53">
        <f>+'D B'!V9</f>
        <v>30714</v>
      </c>
      <c r="V13" s="53">
        <f>+'D B'!W9</f>
        <v>6082</v>
      </c>
      <c r="W13" s="53">
        <f>+'D B'!X9</f>
        <v>14982</v>
      </c>
      <c r="X13" s="53">
        <f>+'D B'!Y9</f>
        <v>22133</v>
      </c>
      <c r="Y13" s="53">
        <f>+'D B'!Z9</f>
        <v>27883</v>
      </c>
      <c r="Z13" s="53">
        <f>+'D B'!AA9</f>
        <v>8225</v>
      </c>
      <c r="AA13" s="53">
        <f>+'D B'!AB9</f>
        <v>20182</v>
      </c>
      <c r="AB13" s="53">
        <f>+'D B'!AC9</f>
        <v>30369</v>
      </c>
      <c r="AC13" s="53">
        <f>+'D B'!AD9</f>
        <v>29898</v>
      </c>
      <c r="AD13" s="53">
        <f>+'D B'!AE9</f>
        <v>6603</v>
      </c>
      <c r="AE13" s="53">
        <f>+'D B'!AF9</f>
        <v>18116</v>
      </c>
      <c r="AF13" s="53">
        <f>+'D B'!AG9</f>
        <v>26601</v>
      </c>
      <c r="AG13" s="53">
        <f>+'D B'!AH9</f>
        <v>32344</v>
      </c>
      <c r="AH13" s="53">
        <f>+'D B'!AI9</f>
        <v>7130</v>
      </c>
      <c r="AI13" s="53">
        <f>+'D B'!AJ9</f>
        <v>19471</v>
      </c>
      <c r="AJ13" s="53">
        <f>+'D B'!AK9</f>
        <v>25752</v>
      </c>
      <c r="AK13" s="53">
        <f>+'D B'!AL9</f>
        <v>33871</v>
      </c>
      <c r="AL13" s="53">
        <f>+'D B'!AM9</f>
        <v>7240</v>
      </c>
      <c r="AM13" s="53">
        <f>+'D B'!AN9</f>
        <v>24523</v>
      </c>
      <c r="AN13" s="53">
        <f>+'D B'!AO9</f>
        <v>43147</v>
      </c>
      <c r="AO13" s="53">
        <f>+'D B'!AP9</f>
        <v>59334</v>
      </c>
      <c r="AP13" s="53">
        <f>+'D B'!AQ9</f>
        <v>10673</v>
      </c>
      <c r="AQ13" s="53">
        <f>+'D B'!AR9</f>
        <v>21021</v>
      </c>
      <c r="AR13" s="53">
        <f>+'D B'!AS9</f>
        <v>37577</v>
      </c>
      <c r="AS13" s="53">
        <f>+'D B'!AT9</f>
        <v>50165</v>
      </c>
      <c r="AT13" s="53">
        <f>+'D B'!AU9</f>
        <v>3845</v>
      </c>
      <c r="AU13" s="53">
        <f>+'D B'!AV9</f>
        <v>35015</v>
      </c>
      <c r="AV13" s="53">
        <f>+'D B'!AW9</f>
        <v>64713</v>
      </c>
      <c r="AW13" s="53">
        <f>+'D B'!AX9</f>
        <v>93903</v>
      </c>
      <c r="AX13" s="53">
        <f>+'D B'!AY9</f>
        <v>15279</v>
      </c>
      <c r="AY13" s="53">
        <f>+'D B'!AZ9</f>
        <v>30911</v>
      </c>
      <c r="AZ13" s="53">
        <f>+'D B'!BA9</f>
        <v>48428</v>
      </c>
      <c r="BA13" s="53">
        <f>+'D B'!BB9</f>
        <v>74244</v>
      </c>
      <c r="BB13" s="53">
        <f>+'D B'!BC9</f>
        <v>11983</v>
      </c>
      <c r="BC13" s="53">
        <f>+'D B'!BD9</f>
        <v>24164</v>
      </c>
      <c r="BD13" s="53">
        <f>+'D B'!BE9</f>
        <v>46635</v>
      </c>
      <c r="BE13" s="53">
        <f>+'D B'!BF9</f>
        <v>71943</v>
      </c>
      <c r="BF13" s="53">
        <f>+'D B'!BG9</f>
        <v>15178</v>
      </c>
      <c r="BG13" s="53">
        <f>+'D B'!BH9</f>
        <v>29016</v>
      </c>
      <c r="BH13" s="53">
        <f>+'D B'!BI9</f>
        <v>47501</v>
      </c>
      <c r="BI13" s="53">
        <f>+'D B'!BJ9</f>
        <v>74043</v>
      </c>
      <c r="BJ13" s="53">
        <f>+'D B'!BK9</f>
        <v>11257</v>
      </c>
      <c r="BK13" s="53">
        <f>+'D B'!BL9</f>
        <v>24256</v>
      </c>
      <c r="BL13" s="53">
        <f>+'D B'!BM9</f>
        <v>49578</v>
      </c>
      <c r="BM13" s="53">
        <f>+'D B'!BN9</f>
        <v>68800</v>
      </c>
      <c r="BN13" s="53">
        <f>+'D B'!BO9</f>
        <v>22551</v>
      </c>
      <c r="BO13" s="53">
        <f>+'D B'!BP9</f>
        <v>26584</v>
      </c>
      <c r="BP13" s="53">
        <f>+'D B'!BQ9</f>
        <v>82519</v>
      </c>
      <c r="BQ13" s="53">
        <f>+'D B'!BR9</f>
        <v>95857</v>
      </c>
      <c r="BR13" s="53">
        <f>+'D B'!BS9</f>
        <v>17952</v>
      </c>
      <c r="BS13" s="53">
        <f>+'D B'!BT9</f>
        <v>45016</v>
      </c>
      <c r="BT13" s="53">
        <f>+'D B'!BU9</f>
        <v>62847</v>
      </c>
      <c r="BU13" s="53">
        <f>+'D B'!BV9</f>
        <v>105318</v>
      </c>
      <c r="BV13" s="53">
        <f>+'D B'!BW9</f>
        <v>31545</v>
      </c>
      <c r="BW13" s="53">
        <f>+'D B'!BX9</f>
        <v>74142</v>
      </c>
      <c r="BX13" s="53">
        <f>+'D B'!BY9</f>
        <v>110948</v>
      </c>
      <c r="BY13" s="53">
        <f>+'D B'!BZ9</f>
        <v>143903</v>
      </c>
      <c r="BZ13" s="53">
        <f>+'D B'!CA9</f>
        <v>12911</v>
      </c>
      <c r="CA13" s="53">
        <f>+'D B'!CB9</f>
        <v>47067</v>
      </c>
      <c r="CB13" s="53">
        <f>+'D B'!CC9</f>
        <v>89253</v>
      </c>
      <c r="CC13" s="53">
        <f>+'D B'!CD9</f>
        <v>147887</v>
      </c>
      <c r="CD13" s="53">
        <f>+'D B'!CE9</f>
        <v>22187</v>
      </c>
      <c r="CE13" s="53">
        <f>+'D B'!CF9</f>
        <v>74909</v>
      </c>
      <c r="CF13" s="53">
        <f>+'D B'!CG9</f>
        <v>101660</v>
      </c>
      <c r="CG13" s="53">
        <f>+'D B'!CH9</f>
        <v>134557</v>
      </c>
      <c r="CH13" s="53">
        <f>+'D B'!CI9</f>
        <v>38457</v>
      </c>
    </row>
    <row r="14" spans="1:89">
      <c r="A14" s="83" t="s">
        <v>42</v>
      </c>
      <c r="B14" s="80">
        <f>+'D B'!C10</f>
        <v>36075</v>
      </c>
      <c r="C14" s="80">
        <f>+'D B'!D10</f>
        <v>67264</v>
      </c>
      <c r="D14" s="80">
        <f>+'D B'!E10</f>
        <v>81057</v>
      </c>
      <c r="E14" s="80">
        <f>+'D B'!F10</f>
        <v>122429</v>
      </c>
      <c r="F14" s="80">
        <f>+'D B'!G10</f>
        <v>27291</v>
      </c>
      <c r="G14" s="80">
        <f>+'D B'!H10</f>
        <v>52886</v>
      </c>
      <c r="H14" s="80">
        <f>+'D B'!I10</f>
        <v>69508</v>
      </c>
      <c r="I14" s="80">
        <f>+'D B'!J10</f>
        <v>121966</v>
      </c>
      <c r="J14" s="80">
        <f>+'D B'!K10</f>
        <v>40563</v>
      </c>
      <c r="K14" s="80">
        <f>+'D B'!L10</f>
        <v>70332</v>
      </c>
      <c r="L14" s="80">
        <f>+'D B'!M10</f>
        <v>95784</v>
      </c>
      <c r="M14" s="80">
        <f>+'D B'!N10</f>
        <v>130889</v>
      </c>
      <c r="N14" s="80">
        <f>+'D B'!O10</f>
        <v>49589</v>
      </c>
      <c r="O14" s="80">
        <f>+'D B'!P10</f>
        <v>80542</v>
      </c>
      <c r="P14" s="80">
        <f>+'D B'!Q10</f>
        <v>107619</v>
      </c>
      <c r="Q14" s="80">
        <f>+'D B'!R10</f>
        <v>143944</v>
      </c>
      <c r="R14" s="80">
        <f>+'D B'!S10</f>
        <v>48320</v>
      </c>
      <c r="S14" s="80">
        <f>+'D B'!T10</f>
        <v>84054</v>
      </c>
      <c r="T14" s="80">
        <f>+'D B'!U10</f>
        <v>113057</v>
      </c>
      <c r="U14" s="80">
        <f>+'D B'!V10</f>
        <v>153355</v>
      </c>
      <c r="V14" s="80">
        <f>+'D B'!W10</f>
        <v>46736</v>
      </c>
      <c r="W14" s="80">
        <f>+'D B'!X10</f>
        <v>76288</v>
      </c>
      <c r="X14" s="80">
        <f>+'D B'!Y10</f>
        <v>96753</v>
      </c>
      <c r="Y14" s="80">
        <f>+'D B'!Z10</f>
        <v>120770</v>
      </c>
      <c r="Z14" s="80">
        <f>+'D B'!AA10</f>
        <v>45871</v>
      </c>
      <c r="AA14" s="80">
        <f>+'D B'!AB10</f>
        <v>72057</v>
      </c>
      <c r="AB14" s="80">
        <f>+'D B'!AC10</f>
        <v>93825</v>
      </c>
      <c r="AC14" s="80">
        <f>+'D B'!AD10</f>
        <v>126202</v>
      </c>
      <c r="AD14" s="80">
        <f>+'D B'!AE10</f>
        <v>37369</v>
      </c>
      <c r="AE14" s="80">
        <f>+'D B'!AF10</f>
        <v>58112</v>
      </c>
      <c r="AF14" s="80">
        <f>+'D B'!AG10</f>
        <v>75060</v>
      </c>
      <c r="AG14" s="80">
        <f>+'D B'!AH10</f>
        <v>120788</v>
      </c>
      <c r="AH14" s="80">
        <f>+'D B'!AI10</f>
        <v>39258</v>
      </c>
      <c r="AI14" s="80">
        <f>+'D B'!AJ10</f>
        <v>67663</v>
      </c>
      <c r="AJ14" s="80">
        <f>+'D B'!AK10</f>
        <v>97779</v>
      </c>
      <c r="AK14" s="80">
        <f>+'D B'!AL10</f>
        <v>135654</v>
      </c>
      <c r="AL14" s="80">
        <f>+'D B'!AM10</f>
        <v>42044</v>
      </c>
      <c r="AM14" s="80">
        <f>+'D B'!AN10</f>
        <v>76059</v>
      </c>
      <c r="AN14" s="80">
        <f>+'D B'!AO10</f>
        <v>105218</v>
      </c>
      <c r="AO14" s="80">
        <f>+'D B'!AP10</f>
        <v>143965</v>
      </c>
      <c r="AP14" s="80">
        <f>+'D B'!AQ10</f>
        <v>37226</v>
      </c>
      <c r="AQ14" s="80">
        <f>+'D B'!AR10</f>
        <v>78797</v>
      </c>
      <c r="AR14" s="80">
        <f>+'D B'!AS10</f>
        <v>105190</v>
      </c>
      <c r="AS14" s="80">
        <f>+'D B'!AT10</f>
        <v>147542</v>
      </c>
      <c r="AT14" s="80">
        <f>+'D B'!AU10</f>
        <v>49691</v>
      </c>
      <c r="AU14" s="80">
        <f>+'D B'!AV10</f>
        <v>85005</v>
      </c>
      <c r="AV14" s="80">
        <f>+'D B'!AW10</f>
        <v>112080</v>
      </c>
      <c r="AW14" s="80">
        <f>+'D B'!AX10</f>
        <v>150039</v>
      </c>
      <c r="AX14" s="80">
        <f>+'D B'!AY10</f>
        <v>48484</v>
      </c>
      <c r="AY14" s="80">
        <f>+'D B'!AZ10</f>
        <v>84848</v>
      </c>
      <c r="AZ14" s="80">
        <f>+'D B'!BA10</f>
        <v>109445</v>
      </c>
      <c r="BA14" s="80">
        <f>+'D B'!BB10</f>
        <v>148467</v>
      </c>
      <c r="BB14" s="80">
        <f>+'D B'!BC10</f>
        <v>47840</v>
      </c>
      <c r="BC14" s="80">
        <f>+'D B'!BD10</f>
        <v>80714</v>
      </c>
      <c r="BD14" s="80">
        <f>+'D B'!BE10</f>
        <v>103644</v>
      </c>
      <c r="BE14" s="80">
        <f>+'D B'!BF10</f>
        <v>148103</v>
      </c>
      <c r="BF14" s="80">
        <f>+'D B'!BG10</f>
        <v>49933</v>
      </c>
      <c r="BG14" s="80">
        <f>+'D B'!BH10</f>
        <v>81187</v>
      </c>
      <c r="BH14" s="80">
        <f>+'D B'!BI10</f>
        <v>107367</v>
      </c>
      <c r="BI14" s="80">
        <f>+'D B'!BJ10</f>
        <v>152642</v>
      </c>
      <c r="BJ14" s="80">
        <f>+'D B'!BK10</f>
        <v>45941</v>
      </c>
      <c r="BK14" s="80">
        <f>+'D B'!BL10</f>
        <v>78514</v>
      </c>
      <c r="BL14" s="80">
        <f>+'D B'!BM10</f>
        <v>97964</v>
      </c>
      <c r="BM14" s="80">
        <f>+'D B'!BN10</f>
        <v>126665</v>
      </c>
      <c r="BN14" s="80">
        <f>+'D B'!BO10</f>
        <v>40737</v>
      </c>
      <c r="BO14" s="80">
        <f>+'D B'!BP10</f>
        <v>75517</v>
      </c>
      <c r="BP14" s="80">
        <f>+'D B'!BQ10</f>
        <v>90458</v>
      </c>
      <c r="BQ14" s="80">
        <f>+'D B'!BR10</f>
        <v>133111</v>
      </c>
      <c r="BR14" s="80">
        <f>+'D B'!BS10</f>
        <v>37752</v>
      </c>
      <c r="BS14" s="80">
        <f>+'D B'!BT10</f>
        <v>65567</v>
      </c>
      <c r="BT14" s="80">
        <f>+'D B'!BU10</f>
        <v>87747</v>
      </c>
      <c r="BU14" s="80">
        <f>+'D B'!BV10</f>
        <v>134098</v>
      </c>
      <c r="BV14" s="80">
        <f>+'D B'!BW10</f>
        <v>44340</v>
      </c>
      <c r="BW14" s="80">
        <f>+'D B'!BX10</f>
        <v>79743</v>
      </c>
      <c r="BX14" s="80">
        <f>+'D B'!BY10</f>
        <v>106579</v>
      </c>
      <c r="BY14" s="80">
        <f>+'D B'!BZ10</f>
        <v>155792</v>
      </c>
      <c r="BZ14" s="80">
        <f>+'D B'!CA10</f>
        <v>56493</v>
      </c>
      <c r="CA14" s="80">
        <f>+'D B'!CB10</f>
        <v>89894</v>
      </c>
      <c r="CB14" s="80">
        <f>+'D B'!CC10</f>
        <v>120620</v>
      </c>
      <c r="CC14" s="80">
        <f>+'D B'!CD10</f>
        <v>171394</v>
      </c>
      <c r="CD14" s="80">
        <f>+'D B'!CE10</f>
        <v>63387</v>
      </c>
      <c r="CE14" s="80">
        <f>+'D B'!CF10</f>
        <v>105077</v>
      </c>
      <c r="CF14" s="80">
        <f>+'D B'!CG10</f>
        <v>131235</v>
      </c>
      <c r="CG14" s="80">
        <f>+'D B'!CH10</f>
        <v>189266</v>
      </c>
      <c r="CH14" s="80">
        <f>+'D B'!CI10</f>
        <v>65015</v>
      </c>
    </row>
    <row r="15" spans="1:89">
      <c r="A15" s="82" t="s">
        <v>54</v>
      </c>
      <c r="B15" s="53">
        <f>+'D B'!C11</f>
        <v>40110</v>
      </c>
      <c r="C15" s="53">
        <f>+'D B'!D11</f>
        <v>72089</v>
      </c>
      <c r="D15" s="53">
        <f>+'D B'!E11</f>
        <v>93365</v>
      </c>
      <c r="E15" s="53">
        <f>+'D B'!F11</f>
        <v>151880</v>
      </c>
      <c r="F15" s="53">
        <f>+'D B'!G11</f>
        <v>24712</v>
      </c>
      <c r="G15" s="53">
        <f>+'D B'!H11</f>
        <v>54530</v>
      </c>
      <c r="H15" s="53">
        <f>+'D B'!I11</f>
        <v>72262</v>
      </c>
      <c r="I15" s="53">
        <f>+'D B'!J11</f>
        <v>155912</v>
      </c>
      <c r="J15" s="53">
        <f>+'D B'!K11</f>
        <v>33145</v>
      </c>
      <c r="K15" s="53">
        <f>+'D B'!L11</f>
        <v>63516</v>
      </c>
      <c r="L15" s="53">
        <f>+'D B'!M11</f>
        <v>94293</v>
      </c>
      <c r="M15" s="53">
        <f>+'D B'!N11</f>
        <v>155976</v>
      </c>
      <c r="N15" s="53">
        <f>+'D B'!O11</f>
        <v>37500</v>
      </c>
      <c r="O15" s="53">
        <f>+'D B'!P11</f>
        <v>71446</v>
      </c>
      <c r="P15" s="53">
        <f>+'D B'!Q11</f>
        <v>98596</v>
      </c>
      <c r="Q15" s="53">
        <f>+'D B'!R11</f>
        <v>159621</v>
      </c>
      <c r="R15" s="53">
        <f>+'D B'!S11</f>
        <v>37529</v>
      </c>
      <c r="S15" s="53">
        <f>+'D B'!T11</f>
        <v>65483</v>
      </c>
      <c r="T15" s="53">
        <f>+'D B'!U11</f>
        <v>105040</v>
      </c>
      <c r="U15" s="53">
        <f>+'D B'!V11</f>
        <v>164896</v>
      </c>
      <c r="V15" s="53">
        <f>+'D B'!W11</f>
        <v>44432</v>
      </c>
      <c r="W15" s="53">
        <f>+'D B'!X11</f>
        <v>77017</v>
      </c>
      <c r="X15" s="53">
        <f>+'D B'!Y11</f>
        <v>132830</v>
      </c>
      <c r="Y15" s="53">
        <f>+'D B'!Z11</f>
        <v>201468</v>
      </c>
      <c r="Z15" s="53">
        <f>+'D B'!AA11</f>
        <v>70267</v>
      </c>
      <c r="AA15" s="53">
        <f>+'D B'!AB11</f>
        <v>134006</v>
      </c>
      <c r="AB15" s="53">
        <f>+'D B'!AC11</f>
        <v>183592</v>
      </c>
      <c r="AC15" s="53">
        <f>+'D B'!AD11</f>
        <v>285408</v>
      </c>
      <c r="AD15" s="53">
        <f>+'D B'!AE11</f>
        <v>77950</v>
      </c>
      <c r="AE15" s="53">
        <f>+'D B'!AF11</f>
        <v>147117</v>
      </c>
      <c r="AF15" s="53">
        <f>+'D B'!AG11</f>
        <v>186292</v>
      </c>
      <c r="AG15" s="53">
        <f>+'D B'!AH11</f>
        <v>282545</v>
      </c>
      <c r="AH15" s="53">
        <f>+'D B'!AI11</f>
        <v>82607</v>
      </c>
      <c r="AI15" s="53">
        <f>+'D B'!AJ11</f>
        <v>148727</v>
      </c>
      <c r="AJ15" s="53">
        <f>+'D B'!AK11</f>
        <v>208370</v>
      </c>
      <c r="AK15" s="53">
        <f>+'D B'!AL11</f>
        <v>327490</v>
      </c>
      <c r="AL15" s="53">
        <f>+'D B'!AM11</f>
        <v>94017</v>
      </c>
      <c r="AM15" s="53">
        <f>+'D B'!AN11</f>
        <v>160708</v>
      </c>
      <c r="AN15" s="53">
        <f>+'D B'!AO11</f>
        <v>217146</v>
      </c>
      <c r="AO15" s="53">
        <f>+'D B'!AP11</f>
        <v>343741</v>
      </c>
      <c r="AP15" s="53">
        <f>+'D B'!AQ11</f>
        <v>94744</v>
      </c>
      <c r="AQ15" s="53">
        <f>+'D B'!AR11</f>
        <v>164513</v>
      </c>
      <c r="AR15" s="53">
        <f>+'D B'!AS11</f>
        <v>219927</v>
      </c>
      <c r="AS15" s="53">
        <f>+'D B'!AT11</f>
        <v>351835</v>
      </c>
      <c r="AT15" s="53">
        <f>+'D B'!AU11</f>
        <v>95405</v>
      </c>
      <c r="AU15" s="53">
        <f>+'D B'!AV11</f>
        <v>165195</v>
      </c>
      <c r="AV15" s="53">
        <f>+'D B'!AW11</f>
        <v>219355</v>
      </c>
      <c r="AW15" s="53">
        <f>+'D B'!AX11</f>
        <v>359858</v>
      </c>
      <c r="AX15" s="53">
        <f>+'D B'!AY11</f>
        <v>85336</v>
      </c>
      <c r="AY15" s="53">
        <f>+'D B'!AZ11</f>
        <v>135788</v>
      </c>
      <c r="AZ15" s="53">
        <f>+'D B'!BA11</f>
        <v>181518</v>
      </c>
      <c r="BA15" s="53">
        <f>+'D B'!BB11</f>
        <v>297936</v>
      </c>
      <c r="BB15" s="53">
        <f>+'D B'!BC11</f>
        <v>66492</v>
      </c>
      <c r="BC15" s="53">
        <f>+'D B'!BD11</f>
        <v>121012</v>
      </c>
      <c r="BD15" s="53">
        <f>+'D B'!BE11</f>
        <v>162837</v>
      </c>
      <c r="BE15" s="53">
        <f>+'D B'!BF11</f>
        <v>352800</v>
      </c>
      <c r="BF15" s="53">
        <f>+'D B'!BG11</f>
        <v>68834</v>
      </c>
      <c r="BG15" s="53">
        <f>+'D B'!BH11</f>
        <v>122844</v>
      </c>
      <c r="BH15" s="53">
        <f>+'D B'!BI11</f>
        <v>165894</v>
      </c>
      <c r="BI15" s="53">
        <f>+'D B'!BJ11</f>
        <v>355365</v>
      </c>
      <c r="BJ15" s="53">
        <f>+'D B'!BK11</f>
        <v>83403</v>
      </c>
      <c r="BK15" s="53">
        <f>+'D B'!BL11</f>
        <v>128839</v>
      </c>
      <c r="BL15" s="53">
        <f>+'D B'!BM11</f>
        <v>169896</v>
      </c>
      <c r="BM15" s="53">
        <f>+'D B'!BN11</f>
        <v>252766</v>
      </c>
      <c r="BN15" s="53">
        <f>+'D B'!BO11</f>
        <v>99000</v>
      </c>
      <c r="BO15" s="53">
        <f>+'D B'!BP11</f>
        <v>155117</v>
      </c>
      <c r="BP15" s="53">
        <f>+'D B'!BQ11</f>
        <v>203906</v>
      </c>
      <c r="BQ15" s="53">
        <f>+'D B'!BR11</f>
        <v>327152</v>
      </c>
      <c r="BR15" s="53">
        <f>+'D B'!BS11</f>
        <v>90297</v>
      </c>
      <c r="BS15" s="53">
        <f>+'D B'!BT11</f>
        <v>145013</v>
      </c>
      <c r="BT15" s="53">
        <f>+'D B'!BU11</f>
        <v>197683</v>
      </c>
      <c r="BU15" s="53">
        <f>+'D B'!BV11</f>
        <v>267229</v>
      </c>
      <c r="BV15" s="53">
        <f>+'D B'!BW11</f>
        <v>78396</v>
      </c>
      <c r="BW15" s="53">
        <f>+'D B'!BX11</f>
        <v>134146</v>
      </c>
      <c r="BX15" s="53">
        <f>+'D B'!BY11</f>
        <v>185439</v>
      </c>
      <c r="BY15" s="53">
        <f>+'D B'!BZ11</f>
        <v>290553</v>
      </c>
      <c r="BZ15" s="53">
        <f>+'D B'!CA11</f>
        <v>99585</v>
      </c>
      <c r="CA15" s="53">
        <f>+'D B'!CB11</f>
        <v>164491</v>
      </c>
      <c r="CB15" s="53">
        <f>+'D B'!CC11</f>
        <v>225930</v>
      </c>
      <c r="CC15" s="53">
        <f>+'D B'!CD11</f>
        <v>343147</v>
      </c>
      <c r="CD15" s="53">
        <f>+'D B'!CE11</f>
        <v>101465</v>
      </c>
      <c r="CE15" s="53">
        <f>+'D B'!CF11</f>
        <v>186901</v>
      </c>
      <c r="CF15" s="53">
        <f>+'D B'!CG11</f>
        <v>261618</v>
      </c>
      <c r="CG15" s="53">
        <f>+'D B'!CH11</f>
        <v>387371</v>
      </c>
      <c r="CH15" s="53">
        <f>+'D B'!CI11</f>
        <v>129066</v>
      </c>
    </row>
    <row r="16" spans="1:89">
      <c r="A16" s="83" t="s">
        <v>43</v>
      </c>
      <c r="B16" s="80">
        <f>+'D B'!C12</f>
        <v>20126</v>
      </c>
      <c r="C16" s="80">
        <f>+'D B'!D12</f>
        <v>74118</v>
      </c>
      <c r="D16" s="80">
        <f>+'D B'!E12</f>
        <v>89565</v>
      </c>
      <c r="E16" s="80">
        <f>+'D B'!F12</f>
        <v>114415</v>
      </c>
      <c r="F16" s="80">
        <f>+'D B'!G12</f>
        <v>18250</v>
      </c>
      <c r="G16" s="80">
        <f>+'D B'!H12</f>
        <v>40940</v>
      </c>
      <c r="H16" s="80">
        <f>+'D B'!I12</f>
        <v>54174</v>
      </c>
      <c r="I16" s="80">
        <f>+'D B'!J12</f>
        <v>153974</v>
      </c>
      <c r="J16" s="80">
        <f>+'D B'!K12</f>
        <v>54183</v>
      </c>
      <c r="K16" s="80">
        <f>+'D B'!L12</f>
        <v>71643</v>
      </c>
      <c r="L16" s="80">
        <f>+'D B'!M12</f>
        <v>89052</v>
      </c>
      <c r="M16" s="80">
        <f>+'D B'!N12</f>
        <v>173901</v>
      </c>
      <c r="N16" s="80">
        <f>+'D B'!O12</f>
        <v>57867</v>
      </c>
      <c r="O16" s="80">
        <f>+'D B'!P12</f>
        <v>85850</v>
      </c>
      <c r="P16" s="80">
        <f>+'D B'!Q12</f>
        <v>102582</v>
      </c>
      <c r="Q16" s="80">
        <f>+'D B'!R12</f>
        <v>158202</v>
      </c>
      <c r="R16" s="80">
        <f>+'D B'!S12</f>
        <v>68759</v>
      </c>
      <c r="S16" s="80">
        <f>+'D B'!T12</f>
        <v>99664</v>
      </c>
      <c r="T16" s="80">
        <f>+'D B'!U12</f>
        <v>124716</v>
      </c>
      <c r="U16" s="80">
        <f>+'D B'!V12</f>
        <v>184077</v>
      </c>
      <c r="V16" s="80">
        <f>+'D B'!W12</f>
        <v>73206</v>
      </c>
      <c r="W16" s="80">
        <f>+'D B'!X12</f>
        <v>102569</v>
      </c>
      <c r="X16" s="80">
        <f>+'D B'!Y12</f>
        <v>138536</v>
      </c>
      <c r="Y16" s="80">
        <f>+'D B'!Z12</f>
        <v>230291</v>
      </c>
      <c r="Z16" s="80">
        <f>+'D B'!AA12</f>
        <v>80710</v>
      </c>
      <c r="AA16" s="80">
        <f>+'D B'!AB12</f>
        <v>163820</v>
      </c>
      <c r="AB16" s="80">
        <f>+'D B'!AC12</f>
        <v>221691</v>
      </c>
      <c r="AC16" s="80">
        <f>+'D B'!AD12</f>
        <v>337963</v>
      </c>
      <c r="AD16" s="80">
        <f>+'D B'!AE12</f>
        <v>64300</v>
      </c>
      <c r="AE16" s="80">
        <f>+'D B'!AF12</f>
        <v>124391</v>
      </c>
      <c r="AF16" s="80">
        <f>+'D B'!AG12</f>
        <v>171798</v>
      </c>
      <c r="AG16" s="80">
        <f>+'D B'!AH12</f>
        <v>319190</v>
      </c>
      <c r="AH16" s="80">
        <f>+'D B'!AI12</f>
        <v>72053</v>
      </c>
      <c r="AI16" s="80">
        <f>+'D B'!AJ12</f>
        <v>151437</v>
      </c>
      <c r="AJ16" s="80">
        <f>+'D B'!AK12</f>
        <v>217784</v>
      </c>
      <c r="AK16" s="80">
        <f>+'D B'!AL12</f>
        <v>359676</v>
      </c>
      <c r="AL16" s="80">
        <f>+'D B'!AM12</f>
        <v>81307</v>
      </c>
      <c r="AM16" s="80">
        <f>+'D B'!AN12</f>
        <v>152073</v>
      </c>
      <c r="AN16" s="80">
        <f>+'D B'!AO12</f>
        <v>213939</v>
      </c>
      <c r="AO16" s="80">
        <f>+'D B'!AP12</f>
        <v>344386</v>
      </c>
      <c r="AP16" s="80">
        <f>+'D B'!AQ12</f>
        <v>77550</v>
      </c>
      <c r="AQ16" s="80">
        <f>+'D B'!AR12</f>
        <v>149904</v>
      </c>
      <c r="AR16" s="80">
        <f>+'D B'!AS12</f>
        <v>213307</v>
      </c>
      <c r="AS16" s="80">
        <f>+'D B'!AT12</f>
        <v>346434</v>
      </c>
      <c r="AT16" s="80">
        <f>+'D B'!AU12</f>
        <v>77995</v>
      </c>
      <c r="AU16" s="80">
        <f>+'D B'!AV12</f>
        <v>157995</v>
      </c>
      <c r="AV16" s="80">
        <f>+'D B'!AW12</f>
        <v>225835</v>
      </c>
      <c r="AW16" s="80">
        <f>+'D B'!AX12</f>
        <v>371289</v>
      </c>
      <c r="AX16" s="80">
        <f>+'D B'!AY12</f>
        <v>85286</v>
      </c>
      <c r="AY16" s="80">
        <f>+'D B'!AZ12</f>
        <v>156312</v>
      </c>
      <c r="AZ16" s="80">
        <f>+'D B'!BA12</f>
        <v>219567</v>
      </c>
      <c r="BA16" s="80">
        <f>+'D B'!BB12</f>
        <v>352762</v>
      </c>
      <c r="BB16" s="80">
        <f>+'D B'!BC12</f>
        <v>119070</v>
      </c>
      <c r="BC16" s="80">
        <f>+'D B'!BD12</f>
        <v>194532</v>
      </c>
      <c r="BD16" s="80">
        <f>+'D B'!BE12</f>
        <v>253664</v>
      </c>
      <c r="BE16" s="80">
        <f>+'D B'!BF12</f>
        <v>384219</v>
      </c>
      <c r="BF16" s="80">
        <f>+'D B'!BG12</f>
        <v>124047</v>
      </c>
      <c r="BG16" s="80">
        <f>+'D B'!BH12</f>
        <v>197962</v>
      </c>
      <c r="BH16" s="80">
        <f>+'D B'!BI12</f>
        <v>268275</v>
      </c>
      <c r="BI16" s="80">
        <f>+'D B'!BJ12</f>
        <v>400939</v>
      </c>
      <c r="BJ16" s="80">
        <f>+'D B'!BK12</f>
        <v>129109</v>
      </c>
      <c r="BK16" s="80">
        <f>+'D B'!BL12</f>
        <v>258110</v>
      </c>
      <c r="BL16" s="80">
        <f>+'D B'!BM12</f>
        <v>327169</v>
      </c>
      <c r="BM16" s="80">
        <f>+'D B'!BN12</f>
        <v>478107</v>
      </c>
      <c r="BN16" s="80">
        <f>+'D B'!BO12</f>
        <v>111626</v>
      </c>
      <c r="BO16" s="80">
        <f>+'D B'!BP12</f>
        <v>239969</v>
      </c>
      <c r="BP16" s="80">
        <f>+'D B'!BQ12</f>
        <v>321040</v>
      </c>
      <c r="BQ16" s="80">
        <f>+'D B'!BR12</f>
        <v>475938</v>
      </c>
      <c r="BR16" s="80">
        <f>+'D B'!BS12</f>
        <v>169454</v>
      </c>
      <c r="BS16" s="80">
        <f>+'D B'!BT12</f>
        <v>254642</v>
      </c>
      <c r="BT16" s="80">
        <f>+'D B'!BU12</f>
        <v>329712</v>
      </c>
      <c r="BU16" s="80">
        <f>+'D B'!BV12</f>
        <v>559786</v>
      </c>
      <c r="BV16" s="80">
        <f>+'D B'!BW12</f>
        <v>141684</v>
      </c>
      <c r="BW16" s="80">
        <f>+'D B'!BX12</f>
        <v>328177</v>
      </c>
      <c r="BX16" s="80">
        <f>+'D B'!BY12</f>
        <v>434060</v>
      </c>
      <c r="BY16" s="80">
        <f>+'D B'!BZ12</f>
        <v>641930</v>
      </c>
      <c r="BZ16" s="80">
        <f>+'D B'!CA12</f>
        <v>174453</v>
      </c>
      <c r="CA16" s="80">
        <f>+'D B'!CB12</f>
        <v>286578</v>
      </c>
      <c r="CB16" s="80">
        <f>+'D B'!CC12</f>
        <v>455787</v>
      </c>
      <c r="CC16" s="80">
        <f>+'D B'!CD12</f>
        <v>690781</v>
      </c>
      <c r="CD16" s="80">
        <f>+'D B'!CE12</f>
        <v>186086</v>
      </c>
      <c r="CE16" s="80">
        <f>+'D B'!CF12</f>
        <v>352395</v>
      </c>
      <c r="CF16" s="80">
        <f>+'D B'!CG12</f>
        <v>464667</v>
      </c>
      <c r="CG16" s="80">
        <f>+'D B'!CH12</f>
        <v>728914</v>
      </c>
      <c r="CH16" s="80">
        <f>+'D B'!CI12</f>
        <v>192120</v>
      </c>
    </row>
    <row r="17" spans="1:86">
      <c r="A17" s="82" t="s">
        <v>44</v>
      </c>
      <c r="B17" s="53">
        <f>+'D B'!C13</f>
        <v>30123</v>
      </c>
      <c r="C17" s="53">
        <f>+'D B'!D13</f>
        <v>64057</v>
      </c>
      <c r="D17" s="53">
        <f>+'D B'!E13</f>
        <v>89988</v>
      </c>
      <c r="E17" s="53">
        <f>+'D B'!F13</f>
        <v>134376</v>
      </c>
      <c r="F17" s="53">
        <f>+'D B'!G13</f>
        <v>26780</v>
      </c>
      <c r="G17" s="53">
        <f>+'D B'!H13</f>
        <v>59062</v>
      </c>
      <c r="H17" s="53">
        <f>+'D B'!I13</f>
        <v>83761</v>
      </c>
      <c r="I17" s="53">
        <f>+'D B'!J13</f>
        <v>144000</v>
      </c>
      <c r="J17" s="53">
        <f>+'D B'!K13</f>
        <v>32799</v>
      </c>
      <c r="K17" s="53">
        <f>+'D B'!L13</f>
        <v>68746</v>
      </c>
      <c r="L17" s="53">
        <f>+'D B'!M13</f>
        <v>97769</v>
      </c>
      <c r="M17" s="53">
        <f>+'D B'!N13</f>
        <v>143592</v>
      </c>
      <c r="N17" s="53">
        <f>+'D B'!O13</f>
        <v>48426</v>
      </c>
      <c r="O17" s="53">
        <f>+'D B'!P13</f>
        <v>115785</v>
      </c>
      <c r="P17" s="53">
        <f>+'D B'!Q13</f>
        <v>149734</v>
      </c>
      <c r="Q17" s="53">
        <f>+'D B'!R13</f>
        <v>207209</v>
      </c>
      <c r="R17" s="53">
        <f>+'D B'!S13</f>
        <v>59601</v>
      </c>
      <c r="S17" s="53">
        <f>+'D B'!T13</f>
        <v>73285</v>
      </c>
      <c r="T17" s="53">
        <f>+'D B'!U13</f>
        <v>155112</v>
      </c>
      <c r="U17" s="53">
        <f>+'D B'!V13</f>
        <v>212112</v>
      </c>
      <c r="V17" s="53">
        <f>+'D B'!W13</f>
        <v>55585</v>
      </c>
      <c r="W17" s="53">
        <f>+'D B'!X13</f>
        <v>101201</v>
      </c>
      <c r="X17" s="53">
        <f>+'D B'!Y13</f>
        <v>130579</v>
      </c>
      <c r="Y17" s="53">
        <f>+'D B'!Z13</f>
        <v>207292</v>
      </c>
      <c r="Z17" s="53">
        <f>+'D B'!AA13</f>
        <v>237819</v>
      </c>
      <c r="AA17" s="53">
        <f>+'D B'!AB13</f>
        <v>483426</v>
      </c>
      <c r="AB17" s="53">
        <f>+'D B'!AC13</f>
        <v>671136</v>
      </c>
      <c r="AC17" s="53">
        <f>+'D B'!AD13</f>
        <v>915205</v>
      </c>
      <c r="AD17" s="53">
        <f>+'D B'!AE13</f>
        <v>234460</v>
      </c>
      <c r="AE17" s="53">
        <f>+'D B'!AF13</f>
        <v>492239</v>
      </c>
      <c r="AF17" s="53">
        <f>+'D B'!AG13</f>
        <v>697487</v>
      </c>
      <c r="AG17" s="53">
        <f>+'D B'!AH13</f>
        <v>958184</v>
      </c>
      <c r="AH17" s="53">
        <f>+'D B'!AI13</f>
        <v>257071</v>
      </c>
      <c r="AI17" s="53">
        <f>+'D B'!AJ13</f>
        <v>516091</v>
      </c>
      <c r="AJ17" s="53">
        <f>+'D B'!AK13</f>
        <v>717698</v>
      </c>
      <c r="AK17" s="53">
        <f>+'D B'!AL13</f>
        <v>956484</v>
      </c>
      <c r="AL17" s="53">
        <f>+'D B'!AM13</f>
        <v>230190</v>
      </c>
      <c r="AM17" s="53">
        <f>+'D B'!AN13</f>
        <v>448841</v>
      </c>
      <c r="AN17" s="53">
        <f>+'D B'!AO13</f>
        <v>619525</v>
      </c>
      <c r="AO17" s="53">
        <f>+'D B'!AP13</f>
        <v>962269</v>
      </c>
      <c r="AP17" s="53">
        <f>+'D B'!AQ13</f>
        <v>213967</v>
      </c>
      <c r="AQ17" s="53">
        <f>+'D B'!AR13</f>
        <v>428482</v>
      </c>
      <c r="AR17" s="53">
        <f>+'D B'!AS13</f>
        <v>585023</v>
      </c>
      <c r="AS17" s="53">
        <f>+'D B'!AT13</f>
        <v>808471</v>
      </c>
      <c r="AT17" s="53">
        <f>+'D B'!AU13</f>
        <v>184734</v>
      </c>
      <c r="AU17" s="53">
        <f>+'D B'!AV13</f>
        <v>383743</v>
      </c>
      <c r="AV17" s="53">
        <f>+'D B'!AW13</f>
        <v>533274</v>
      </c>
      <c r="AW17" s="53">
        <f>+'D B'!AX13</f>
        <v>759708</v>
      </c>
      <c r="AX17" s="53">
        <f>+'D B'!AY13</f>
        <v>155721</v>
      </c>
      <c r="AY17" s="53">
        <f>+'D B'!AZ13</f>
        <v>314070</v>
      </c>
      <c r="AZ17" s="53">
        <f>+'D B'!BA13</f>
        <v>439217</v>
      </c>
      <c r="BA17" s="53">
        <f>+'D B'!BB13</f>
        <v>629779</v>
      </c>
      <c r="BB17" s="53">
        <f>+'D B'!BC13</f>
        <v>151740</v>
      </c>
      <c r="BC17" s="53">
        <f>+'D B'!BD13</f>
        <v>301208</v>
      </c>
      <c r="BD17" s="53">
        <f>+'D B'!BE13</f>
        <v>421259</v>
      </c>
      <c r="BE17" s="53">
        <f>+'D B'!BF13</f>
        <v>615946</v>
      </c>
      <c r="BF17" s="53">
        <f>+'D B'!BG13</f>
        <v>162982</v>
      </c>
      <c r="BG17" s="53">
        <f>+'D B'!BH13</f>
        <v>327398</v>
      </c>
      <c r="BH17" s="53">
        <f>+'D B'!BI13</f>
        <v>460256</v>
      </c>
      <c r="BI17" s="53">
        <f>+'D B'!BJ13</f>
        <v>676777</v>
      </c>
      <c r="BJ17" s="53">
        <f>+'D B'!BK13</f>
        <v>174723</v>
      </c>
      <c r="BK17" s="53">
        <f>+'D B'!BL13</f>
        <v>347989</v>
      </c>
      <c r="BL17" s="53">
        <f>+'D B'!BM13</f>
        <v>488546</v>
      </c>
      <c r="BM17" s="53">
        <f>+'D B'!BN13</f>
        <v>608569</v>
      </c>
      <c r="BN17" s="53">
        <f>+'D B'!BO13</f>
        <v>156571</v>
      </c>
      <c r="BO17" s="53">
        <f>+'D B'!BP13</f>
        <v>313471</v>
      </c>
      <c r="BP17" s="53">
        <f>+'D B'!BQ13</f>
        <v>470029</v>
      </c>
      <c r="BQ17" s="53">
        <f>+'D B'!BR13</f>
        <v>701858</v>
      </c>
      <c r="BR17" s="53">
        <f>+'D B'!BS13</f>
        <v>198544</v>
      </c>
      <c r="BS17" s="53">
        <f>+'D B'!BT13</f>
        <v>415936</v>
      </c>
      <c r="BT17" s="53">
        <f>+'D B'!BU13</f>
        <v>609301</v>
      </c>
      <c r="BU17" s="53">
        <f>+'D B'!BV13</f>
        <v>825348</v>
      </c>
      <c r="BV17" s="53">
        <f>+'D B'!BW13</f>
        <v>212439</v>
      </c>
      <c r="BW17" s="53">
        <f>+'D B'!BX13</f>
        <v>449025</v>
      </c>
      <c r="BX17" s="53">
        <f>+'D B'!BY13</f>
        <v>633138</v>
      </c>
      <c r="BY17" s="53">
        <f>+'D B'!BZ13</f>
        <v>955776</v>
      </c>
      <c r="BZ17" s="53">
        <f>+'D B'!CA13</f>
        <v>261953</v>
      </c>
      <c r="CA17" s="53">
        <f>+'D B'!CB13</f>
        <v>573418</v>
      </c>
      <c r="CB17" s="53">
        <f>+'D B'!CC13</f>
        <v>883707</v>
      </c>
      <c r="CC17" s="53">
        <f>+'D B'!CD13</f>
        <v>1242993</v>
      </c>
      <c r="CD17" s="53">
        <f>+'D B'!CE13</f>
        <v>364097</v>
      </c>
      <c r="CE17" s="53">
        <f>+'D B'!CF13</f>
        <v>750623</v>
      </c>
      <c r="CF17" s="53">
        <f>+'D B'!CG13</f>
        <v>1011776</v>
      </c>
      <c r="CG17" s="53">
        <f>+'D B'!CH13</f>
        <v>1628611</v>
      </c>
      <c r="CH17" s="53">
        <f>+'D B'!CI13</f>
        <v>469889</v>
      </c>
    </row>
    <row r="18" spans="1:86">
      <c r="A18" s="83" t="s">
        <v>45</v>
      </c>
      <c r="B18" s="80">
        <f>+'D B'!C14</f>
        <v>306</v>
      </c>
      <c r="C18" s="80">
        <f>+'D B'!D14</f>
        <v>432</v>
      </c>
      <c r="D18" s="80">
        <f>+'D B'!E14</f>
        <v>1408</v>
      </c>
      <c r="E18" s="80">
        <f>+'D B'!F14</f>
        <v>1306</v>
      </c>
      <c r="F18" s="80">
        <f>+'D B'!G14</f>
        <v>281</v>
      </c>
      <c r="G18" s="80">
        <f>+'D B'!H14</f>
        <v>447</v>
      </c>
      <c r="H18" s="80">
        <f>+'D B'!I14</f>
        <v>704</v>
      </c>
      <c r="I18" s="80">
        <f>+'D B'!J14</f>
        <v>830</v>
      </c>
      <c r="J18" s="80">
        <f>+'D B'!K14</f>
        <v>334</v>
      </c>
      <c r="K18" s="80">
        <f>+'D B'!L14</f>
        <v>458</v>
      </c>
      <c r="L18" s="80">
        <f>+'D B'!M14</f>
        <v>840</v>
      </c>
      <c r="M18" s="80">
        <f>+'D B'!N14</f>
        <v>1252</v>
      </c>
      <c r="N18" s="80">
        <f>+'D B'!O14</f>
        <v>799</v>
      </c>
      <c r="O18" s="80">
        <f>+'D B'!P14</f>
        <v>921</v>
      </c>
      <c r="P18" s="80">
        <f>+'D B'!Q14</f>
        <v>1496</v>
      </c>
      <c r="Q18" s="80">
        <f>+'D B'!R14</f>
        <v>1577</v>
      </c>
      <c r="R18" s="80">
        <f>+'D B'!S14</f>
        <v>655</v>
      </c>
      <c r="S18" s="80">
        <f>+'D B'!T14</f>
        <v>934</v>
      </c>
      <c r="T18" s="80">
        <f>+'D B'!U14</f>
        <v>1661</v>
      </c>
      <c r="U18" s="80">
        <f>+'D B'!V14</f>
        <v>1712</v>
      </c>
      <c r="V18" s="80">
        <f>+'D B'!W14</f>
        <v>738</v>
      </c>
      <c r="W18" s="80">
        <f>+'D B'!X14</f>
        <v>1083</v>
      </c>
      <c r="X18" s="80">
        <f>+'D B'!Y14</f>
        <v>4853</v>
      </c>
      <c r="Y18" s="80">
        <f>+'D B'!Z14</f>
        <v>6730</v>
      </c>
      <c r="Z18" s="80">
        <f>+'D B'!AA14</f>
        <v>2400</v>
      </c>
      <c r="AA18" s="80">
        <f>+'D B'!AB14</f>
        <v>5681</v>
      </c>
      <c r="AB18" s="80">
        <f>+'D B'!AC14</f>
        <v>7461</v>
      </c>
      <c r="AC18" s="80">
        <f>+'D B'!AD14</f>
        <v>10141</v>
      </c>
      <c r="AD18" s="80">
        <f>+'D B'!AE14</f>
        <v>3007</v>
      </c>
      <c r="AE18" s="80">
        <f>+'D B'!AF14</f>
        <v>6739</v>
      </c>
      <c r="AF18" s="80">
        <f>+'D B'!AG14</f>
        <v>8145</v>
      </c>
      <c r="AG18" s="80">
        <f>+'D B'!AH14</f>
        <v>10959</v>
      </c>
      <c r="AH18" s="80">
        <f>+'D B'!AI14</f>
        <v>3723</v>
      </c>
      <c r="AI18" s="80">
        <f>+'D B'!AJ14</f>
        <v>5819</v>
      </c>
      <c r="AJ18" s="80">
        <f>+'D B'!AK14</f>
        <v>7209</v>
      </c>
      <c r="AK18" s="80">
        <f>+'D B'!AL14</f>
        <v>9152</v>
      </c>
      <c r="AL18" s="80">
        <f>+'D B'!AM14</f>
        <v>3835</v>
      </c>
      <c r="AM18" s="80">
        <f>+'D B'!AN14</f>
        <v>6092</v>
      </c>
      <c r="AN18" s="80">
        <f>+'D B'!AO14</f>
        <v>8025</v>
      </c>
      <c r="AO18" s="80">
        <f>+'D B'!AP14</f>
        <v>9841</v>
      </c>
      <c r="AP18" s="80">
        <f>+'D B'!AQ14</f>
        <v>3079</v>
      </c>
      <c r="AQ18" s="80">
        <f>+'D B'!AR14</f>
        <v>5347</v>
      </c>
      <c r="AR18" s="80">
        <f>+'D B'!AS14</f>
        <v>7740</v>
      </c>
      <c r="AS18" s="80">
        <f>+'D B'!AT14</f>
        <v>11182</v>
      </c>
      <c r="AT18" s="80">
        <f>+'D B'!AU14</f>
        <v>2259</v>
      </c>
      <c r="AU18" s="80">
        <f>+'D B'!AV14</f>
        <v>3938</v>
      </c>
      <c r="AV18" s="80">
        <f>+'D B'!AW14</f>
        <v>5402</v>
      </c>
      <c r="AW18" s="80">
        <f>+'D B'!AX14</f>
        <v>8738</v>
      </c>
      <c r="AX18" s="80">
        <f>+'D B'!AY14</f>
        <v>2346</v>
      </c>
      <c r="AY18" s="80">
        <f>+'D B'!AZ14</f>
        <v>4371</v>
      </c>
      <c r="AZ18" s="80">
        <f>+'D B'!BA14</f>
        <v>6016</v>
      </c>
      <c r="BA18" s="80">
        <f>+'D B'!BB14</f>
        <v>8250</v>
      </c>
      <c r="BB18" s="80">
        <f>+'D B'!BC14</f>
        <v>1366</v>
      </c>
      <c r="BC18" s="80">
        <f>+'D B'!BD14</f>
        <v>4414</v>
      </c>
      <c r="BD18" s="80">
        <f>+'D B'!BE14</f>
        <v>6101</v>
      </c>
      <c r="BE18" s="80">
        <f>+'D B'!BF14</f>
        <v>8476</v>
      </c>
      <c r="BF18" s="80">
        <f>+'D B'!BG14</f>
        <v>1694</v>
      </c>
      <c r="BG18" s="80">
        <f>+'D B'!BH14</f>
        <v>3599</v>
      </c>
      <c r="BH18" s="80">
        <f>+'D B'!BI14</f>
        <v>6570</v>
      </c>
      <c r="BI18" s="80">
        <f>+'D B'!BJ14</f>
        <v>8863</v>
      </c>
      <c r="BJ18" s="80">
        <f>+'D B'!BK14</f>
        <v>1388</v>
      </c>
      <c r="BK18" s="80">
        <f>+'D B'!BL14</f>
        <v>1685</v>
      </c>
      <c r="BL18" s="80">
        <f>+'D B'!BM14</f>
        <v>4770</v>
      </c>
      <c r="BM18" s="80">
        <f>+'D B'!BN14</f>
        <v>5419</v>
      </c>
      <c r="BN18" s="80">
        <f>+'D B'!BO14</f>
        <v>2159</v>
      </c>
      <c r="BO18" s="80">
        <f>+'D B'!BP14</f>
        <v>2305</v>
      </c>
      <c r="BP18" s="80">
        <f>+'D B'!BQ14</f>
        <v>4055</v>
      </c>
      <c r="BQ18" s="80">
        <f>+'D B'!BR14</f>
        <v>5721</v>
      </c>
      <c r="BR18" s="80">
        <f>+'D B'!BS14</f>
        <v>1131</v>
      </c>
      <c r="BS18" s="80">
        <f>+'D B'!BT14</f>
        <v>2409</v>
      </c>
      <c r="BT18" s="80">
        <f>+'D B'!BU14</f>
        <v>4063</v>
      </c>
      <c r="BU18" s="80">
        <f>+'D B'!BV14</f>
        <v>10673</v>
      </c>
      <c r="BV18" s="80">
        <f>+'D B'!BW14</f>
        <v>1750</v>
      </c>
      <c r="BW18" s="80">
        <f>+'D B'!BX14</f>
        <v>4235</v>
      </c>
      <c r="BX18" s="80">
        <f>+'D B'!BY14</f>
        <v>6685</v>
      </c>
      <c r="BY18" s="80">
        <f>+'D B'!BZ14</f>
        <v>9602</v>
      </c>
      <c r="BZ18" s="80">
        <f>+'D B'!CA14</f>
        <v>2565</v>
      </c>
      <c r="CA18" s="80">
        <f>+'D B'!CB14</f>
        <v>4883</v>
      </c>
      <c r="CB18" s="80">
        <f>+'D B'!CC14</f>
        <v>7325</v>
      </c>
      <c r="CC18" s="80">
        <f>+'D B'!CD14</f>
        <v>9700</v>
      </c>
      <c r="CD18" s="80">
        <f>+'D B'!CE14</f>
        <v>3449</v>
      </c>
      <c r="CE18" s="80">
        <f>+'D B'!CF14</f>
        <v>6104</v>
      </c>
      <c r="CF18" s="80">
        <f>+'D B'!CG14</f>
        <v>8157</v>
      </c>
      <c r="CG18" s="80">
        <f>+'D B'!CH14</f>
        <v>12710</v>
      </c>
      <c r="CH18" s="80">
        <f>+'D B'!CI14</f>
        <v>2408</v>
      </c>
    </row>
    <row r="19" spans="1:86">
      <c r="A19" s="82" t="s">
        <v>46</v>
      </c>
      <c r="B19" s="53">
        <f>+'D B'!C15</f>
        <v>13</v>
      </c>
      <c r="C19" s="53">
        <f>+'D B'!D15</f>
        <v>106</v>
      </c>
      <c r="D19" s="53">
        <f>+'D B'!E15</f>
        <v>106</v>
      </c>
      <c r="E19" s="53">
        <f>+'D B'!F15</f>
        <v>166</v>
      </c>
      <c r="F19" s="53">
        <f>+'D B'!G15</f>
        <v>15</v>
      </c>
      <c r="G19" s="53">
        <f>+'D B'!H15</f>
        <v>90</v>
      </c>
      <c r="H19" s="53">
        <f>+'D B'!I15</f>
        <v>155</v>
      </c>
      <c r="I19" s="53">
        <f>+'D B'!J15</f>
        <v>167</v>
      </c>
      <c r="J19" s="53">
        <f>+'D B'!K15</f>
        <v>22</v>
      </c>
      <c r="K19" s="53">
        <f>+'D B'!L15</f>
        <v>97</v>
      </c>
      <c r="L19" s="53">
        <f>+'D B'!M15</f>
        <v>182</v>
      </c>
      <c r="M19" s="53">
        <f>+'D B'!N15</f>
        <v>193</v>
      </c>
      <c r="N19" s="53">
        <f>+'D B'!O15</f>
        <v>31</v>
      </c>
      <c r="O19" s="53">
        <f>+'D B'!P15</f>
        <v>117</v>
      </c>
      <c r="P19" s="53">
        <f>+'D B'!Q15</f>
        <v>198</v>
      </c>
      <c r="Q19" s="53">
        <f>+'D B'!R15</f>
        <v>261</v>
      </c>
      <c r="R19" s="53">
        <f>+'D B'!S15</f>
        <v>47</v>
      </c>
      <c r="S19" s="53">
        <f>+'D B'!T15</f>
        <v>135</v>
      </c>
      <c r="T19" s="53">
        <f>+'D B'!U15</f>
        <v>235</v>
      </c>
      <c r="U19" s="53">
        <f>+'D B'!V15</f>
        <v>140</v>
      </c>
      <c r="V19" s="53">
        <f>+'D B'!W15</f>
        <v>57</v>
      </c>
      <c r="W19" s="53">
        <f>+'D B'!X15</f>
        <v>207</v>
      </c>
      <c r="X19" s="53">
        <f>+'D B'!Y15</f>
        <v>236</v>
      </c>
      <c r="Y19" s="53">
        <f>+'D B'!Z15</f>
        <v>385</v>
      </c>
      <c r="Z19" s="53">
        <f>+'D B'!AA15</f>
        <v>231</v>
      </c>
      <c r="AA19" s="53">
        <f>+'D B'!AB15</f>
        <v>923</v>
      </c>
      <c r="AB19" s="53">
        <f>+'D B'!AC15</f>
        <v>1384</v>
      </c>
      <c r="AC19" s="53">
        <f>+'D B'!AD15</f>
        <v>1530</v>
      </c>
      <c r="AD19" s="53">
        <f>+'D B'!AE15</f>
        <v>221</v>
      </c>
      <c r="AE19" s="53">
        <f>+'D B'!AF15</f>
        <v>983</v>
      </c>
      <c r="AF19" s="53">
        <f>+'D B'!AG15</f>
        <v>1461</v>
      </c>
      <c r="AG19" s="53">
        <f>+'D B'!AH15</f>
        <v>1733</v>
      </c>
      <c r="AH19" s="53">
        <f>+'D B'!AI15</f>
        <v>330</v>
      </c>
      <c r="AI19" s="53">
        <f>+'D B'!AJ15</f>
        <v>1084</v>
      </c>
      <c r="AJ19" s="53">
        <f>+'D B'!AK15</f>
        <v>1510</v>
      </c>
      <c r="AK19" s="53">
        <f>+'D B'!AL15</f>
        <v>1583</v>
      </c>
      <c r="AL19" s="53">
        <f>+'D B'!AM15</f>
        <v>198</v>
      </c>
      <c r="AM19" s="53">
        <f>+'D B'!AN15</f>
        <v>897</v>
      </c>
      <c r="AN19" s="53">
        <f>+'D B'!AO15</f>
        <v>1377</v>
      </c>
      <c r="AO19" s="53">
        <f>+'D B'!AP15</f>
        <v>1591</v>
      </c>
      <c r="AP19" s="53">
        <f>+'D B'!AQ15</f>
        <v>174</v>
      </c>
      <c r="AQ19" s="53">
        <f>+'D B'!AR15</f>
        <v>1016</v>
      </c>
      <c r="AR19" s="53">
        <f>+'D B'!AS15</f>
        <v>1593</v>
      </c>
      <c r="AS19" s="53">
        <f>+'D B'!AT15</f>
        <v>1600</v>
      </c>
      <c r="AT19" s="53">
        <f>+'D B'!AU15</f>
        <v>251</v>
      </c>
      <c r="AU19" s="53">
        <f>+'D B'!AV15</f>
        <v>1257</v>
      </c>
      <c r="AV19" s="53">
        <f>+'D B'!AW15</f>
        <v>1656</v>
      </c>
      <c r="AW19" s="53">
        <f>+'D B'!AX15</f>
        <v>2215</v>
      </c>
      <c r="AX19" s="53">
        <f>+'D B'!AY15</f>
        <v>440</v>
      </c>
      <c r="AY19" s="53">
        <f>+'D B'!AZ15</f>
        <v>1118</v>
      </c>
      <c r="AZ19" s="53">
        <f>+'D B'!BA15</f>
        <v>1445</v>
      </c>
      <c r="BA19" s="53">
        <f>+'D B'!BB15</f>
        <v>1638</v>
      </c>
      <c r="BB19" s="53">
        <f>+'D B'!BC15</f>
        <v>458</v>
      </c>
      <c r="BC19" s="53">
        <f>+'D B'!BD15</f>
        <v>1311</v>
      </c>
      <c r="BD19" s="53">
        <f>+'D B'!BE15</f>
        <v>1825</v>
      </c>
      <c r="BE19" s="53">
        <f>+'D B'!BF15</f>
        <v>1914</v>
      </c>
      <c r="BF19" s="53">
        <f>+'D B'!BG15</f>
        <v>482</v>
      </c>
      <c r="BG19" s="53">
        <f>+'D B'!BH15</f>
        <v>1128</v>
      </c>
      <c r="BH19" s="53">
        <f>+'D B'!BI15</f>
        <v>1665</v>
      </c>
      <c r="BI19" s="53">
        <f>+'D B'!BJ15</f>
        <v>1777</v>
      </c>
      <c r="BJ19" s="53">
        <f>+'D B'!BK15</f>
        <v>299</v>
      </c>
      <c r="BK19" s="53">
        <f>+'D B'!BL15</f>
        <v>1067</v>
      </c>
      <c r="BL19" s="53">
        <f>+'D B'!BM15</f>
        <v>1530</v>
      </c>
      <c r="BM19" s="53">
        <f>+'D B'!BN15</f>
        <v>1625</v>
      </c>
      <c r="BN19" s="53">
        <f>+'D B'!BO15</f>
        <v>2432</v>
      </c>
      <c r="BO19" s="53">
        <f>+'D B'!BP15</f>
        <v>932</v>
      </c>
      <c r="BP19" s="53">
        <f>+'D B'!BQ15</f>
        <v>7245</v>
      </c>
      <c r="BQ19" s="53">
        <f>+'D B'!BR15</f>
        <v>9097</v>
      </c>
      <c r="BR19" s="53">
        <f>+'D B'!BS15</f>
        <v>1357</v>
      </c>
      <c r="BS19" s="53">
        <f>+'D B'!BT15</f>
        <v>5835</v>
      </c>
      <c r="BT19" s="53">
        <f>+'D B'!BU15</f>
        <v>7795</v>
      </c>
      <c r="BU19" s="53">
        <f>+'D B'!BV15</f>
        <v>10425</v>
      </c>
      <c r="BV19" s="53">
        <f>+'D B'!BW15</f>
        <v>5332</v>
      </c>
      <c r="BW19" s="53">
        <f>+'D B'!BX15</f>
        <v>9362</v>
      </c>
      <c r="BX19" s="53">
        <f>+'D B'!BY15</f>
        <v>11742</v>
      </c>
      <c r="BY19" s="53">
        <f>+'D B'!BZ15</f>
        <v>14882</v>
      </c>
      <c r="BZ19" s="53">
        <f>+'D B'!CA15</f>
        <v>953</v>
      </c>
      <c r="CA19" s="53">
        <f>+'D B'!CB15</f>
        <v>4496</v>
      </c>
      <c r="CB19" s="53">
        <f>+'D B'!CC15</f>
        <v>7467</v>
      </c>
      <c r="CC19" s="53">
        <f>+'D B'!CD15</f>
        <v>12397</v>
      </c>
      <c r="CD19" s="53">
        <f>+'D B'!CE15</f>
        <v>2558</v>
      </c>
      <c r="CE19" s="53">
        <f>+'D B'!CF15</f>
        <v>6490</v>
      </c>
      <c r="CF19" s="53">
        <f>+'D B'!CG15</f>
        <v>8623</v>
      </c>
      <c r="CG19" s="53">
        <f>+'D B'!CH15</f>
        <v>12523</v>
      </c>
      <c r="CH19" s="53">
        <f>+'D B'!CI15</f>
        <v>2585</v>
      </c>
    </row>
    <row r="20" spans="1:86">
      <c r="A20" s="83" t="s">
        <v>47</v>
      </c>
      <c r="B20" s="80">
        <f>+'D B'!C16</f>
        <v>128658</v>
      </c>
      <c r="C20" s="80">
        <f>+'D B'!D16</f>
        <v>204164</v>
      </c>
      <c r="D20" s="80">
        <f>+'D B'!E16</f>
        <v>254420</v>
      </c>
      <c r="E20" s="80">
        <f>+'D B'!F16</f>
        <v>342262</v>
      </c>
      <c r="F20" s="80">
        <f>+'D B'!G16</f>
        <v>98780</v>
      </c>
      <c r="G20" s="80">
        <f>+'D B'!H16</f>
        <v>175762</v>
      </c>
      <c r="H20" s="80">
        <f>+'D B'!I16</f>
        <v>229494</v>
      </c>
      <c r="I20" s="80">
        <f>+'D B'!J16</f>
        <v>358258</v>
      </c>
      <c r="J20" s="80">
        <f>+'D B'!K16</f>
        <v>148663</v>
      </c>
      <c r="K20" s="80">
        <f>+'D B'!L16</f>
        <v>214393</v>
      </c>
      <c r="L20" s="80">
        <f>+'D B'!M16</f>
        <v>306882</v>
      </c>
      <c r="M20" s="80">
        <f>+'D B'!N16</f>
        <v>417993</v>
      </c>
      <c r="N20" s="80">
        <f>+'D B'!O16</f>
        <v>163907</v>
      </c>
      <c r="O20" s="80">
        <f>+'D B'!P16</f>
        <v>276028</v>
      </c>
      <c r="P20" s="80">
        <f>+'D B'!Q16</f>
        <v>369434</v>
      </c>
      <c r="Q20" s="80">
        <f>+'D B'!R16</f>
        <v>551301</v>
      </c>
      <c r="R20" s="80">
        <f>+'D B'!S16</f>
        <v>213225</v>
      </c>
      <c r="S20" s="80">
        <f>+'D B'!T16</f>
        <v>325233</v>
      </c>
      <c r="T20" s="80">
        <f>+'D B'!U16</f>
        <v>454249</v>
      </c>
      <c r="U20" s="80">
        <f>+'D B'!V16</f>
        <v>612024</v>
      </c>
      <c r="V20" s="80">
        <f>+'D B'!W16</f>
        <v>210213</v>
      </c>
      <c r="W20" s="80">
        <f>+'D B'!X16</f>
        <v>310145</v>
      </c>
      <c r="X20" s="80">
        <f>+'D B'!Y16</f>
        <v>471699</v>
      </c>
      <c r="Y20" s="80">
        <f>+'D B'!Z16</f>
        <v>602795</v>
      </c>
      <c r="Z20" s="80">
        <f>+'D B'!AA16</f>
        <v>273299</v>
      </c>
      <c r="AA20" s="80">
        <f>+'D B'!AB16</f>
        <v>381728</v>
      </c>
      <c r="AB20" s="80">
        <f>+'D B'!AC16</f>
        <v>521019</v>
      </c>
      <c r="AC20" s="80">
        <f>+'D B'!AD16</f>
        <v>731996</v>
      </c>
      <c r="AD20" s="80">
        <f>+'D B'!AE16</f>
        <v>250152</v>
      </c>
      <c r="AE20" s="80">
        <f>+'D B'!AF16</f>
        <v>381060</v>
      </c>
      <c r="AF20" s="80">
        <f>+'D B'!AG16</f>
        <v>504371</v>
      </c>
      <c r="AG20" s="80">
        <f>+'D B'!AH16</f>
        <v>665763</v>
      </c>
      <c r="AH20" s="80">
        <f>+'D B'!AI16</f>
        <v>270472</v>
      </c>
      <c r="AI20" s="80">
        <f>+'D B'!AJ16</f>
        <v>419522</v>
      </c>
      <c r="AJ20" s="80">
        <f>+'D B'!AK16</f>
        <v>591302</v>
      </c>
      <c r="AK20" s="80">
        <f>+'D B'!AL16</f>
        <v>871572</v>
      </c>
      <c r="AL20" s="80">
        <f>+'D B'!AM16</f>
        <v>332461</v>
      </c>
      <c r="AM20" s="80">
        <f>+'D B'!AN16</f>
        <v>551907</v>
      </c>
      <c r="AN20" s="80">
        <f>+'D B'!AO16</f>
        <v>738444</v>
      </c>
      <c r="AO20" s="80">
        <f>+'D B'!AP16</f>
        <v>1057158</v>
      </c>
      <c r="AP20" s="80">
        <f>+'D B'!AQ16</f>
        <v>356861</v>
      </c>
      <c r="AQ20" s="80">
        <f>+'D B'!AR16</f>
        <v>638244</v>
      </c>
      <c r="AR20" s="80">
        <f>+'D B'!AS16</f>
        <v>842533</v>
      </c>
      <c r="AS20" s="80">
        <f>+'D B'!AT16</f>
        <v>1174498</v>
      </c>
      <c r="AT20" s="80">
        <f>+'D B'!AU16</f>
        <v>411719</v>
      </c>
      <c r="AU20" s="80">
        <f>+'D B'!AV16</f>
        <v>703903</v>
      </c>
      <c r="AV20" s="80">
        <f>+'D B'!AW16</f>
        <v>954359</v>
      </c>
      <c r="AW20" s="80">
        <f>+'D B'!AX16</f>
        <v>1355681</v>
      </c>
      <c r="AX20" s="80">
        <f>+'D B'!AY16</f>
        <v>391786</v>
      </c>
      <c r="AY20" s="80">
        <f>+'D B'!AZ16</f>
        <v>650837</v>
      </c>
      <c r="AZ20" s="80">
        <f>+'D B'!BA16</f>
        <v>891643</v>
      </c>
      <c r="BA20" s="80">
        <f>+'D B'!BB16</f>
        <v>1311496</v>
      </c>
      <c r="BB20" s="80">
        <f>+'D B'!BC16</f>
        <v>399227</v>
      </c>
      <c r="BC20" s="80">
        <f>+'D B'!BD16</f>
        <v>695729</v>
      </c>
      <c r="BD20" s="80">
        <f>+'D B'!BE16</f>
        <v>915536</v>
      </c>
      <c r="BE20" s="80">
        <f>+'D B'!BF16</f>
        <v>1328080</v>
      </c>
      <c r="BF20" s="80">
        <f>+'D B'!BG16</f>
        <v>423233</v>
      </c>
      <c r="BG20" s="80">
        <f>+'D B'!BH16</f>
        <v>716954</v>
      </c>
      <c r="BH20" s="80">
        <f>+'D B'!BI16</f>
        <v>922592</v>
      </c>
      <c r="BI20" s="80">
        <f>+'D B'!BJ16</f>
        <v>1364763</v>
      </c>
      <c r="BJ20" s="80">
        <f>+'D B'!BK16</f>
        <v>386677</v>
      </c>
      <c r="BK20" s="80">
        <f>+'D B'!BL16</f>
        <v>685909</v>
      </c>
      <c r="BL20" s="80">
        <f>+'D B'!BM16</f>
        <v>932680</v>
      </c>
      <c r="BM20" s="80">
        <f>+'D B'!BN16</f>
        <v>1222928</v>
      </c>
      <c r="BN20" s="80">
        <f>+'D B'!BO16</f>
        <v>452292</v>
      </c>
      <c r="BO20" s="80">
        <f>+'D B'!BP16</f>
        <v>755033</v>
      </c>
      <c r="BP20" s="80">
        <f>+'D B'!BQ16</f>
        <v>998711</v>
      </c>
      <c r="BQ20" s="80">
        <f>+'D B'!BR16</f>
        <v>1316041</v>
      </c>
      <c r="BR20" s="80">
        <f>+'D B'!BS16</f>
        <v>455716</v>
      </c>
      <c r="BS20" s="80">
        <f>+'D B'!BT16</f>
        <v>738096</v>
      </c>
      <c r="BT20" s="80">
        <f>+'D B'!BU16</f>
        <v>999368</v>
      </c>
      <c r="BU20" s="80">
        <f>+'D B'!BV16</f>
        <v>1359654</v>
      </c>
      <c r="BV20" s="80">
        <f>+'D B'!BW16</f>
        <v>522939</v>
      </c>
      <c r="BW20" s="80">
        <f>+'D B'!BX16</f>
        <v>848782</v>
      </c>
      <c r="BX20" s="80">
        <f>+'D B'!BY16</f>
        <v>1155632</v>
      </c>
      <c r="BY20" s="80">
        <f>+'D B'!BZ16</f>
        <v>1528783</v>
      </c>
      <c r="BZ20" s="80">
        <f>+'D B'!CA16</f>
        <v>572228</v>
      </c>
      <c r="CA20" s="80">
        <f>+'D B'!CB16</f>
        <v>932123</v>
      </c>
      <c r="CB20" s="80">
        <f>+'D B'!CC16</f>
        <v>1240084</v>
      </c>
      <c r="CC20" s="80">
        <f>+'D B'!CD16</f>
        <v>1641984</v>
      </c>
      <c r="CD20" s="80">
        <f>+'D B'!CE16</f>
        <v>566693</v>
      </c>
      <c r="CE20" s="80">
        <f>+'D B'!CF16</f>
        <v>939558</v>
      </c>
      <c r="CF20" s="80">
        <f>+'D B'!CG16</f>
        <v>1232732</v>
      </c>
      <c r="CG20" s="80">
        <f>+'D B'!CH16</f>
        <v>1670367</v>
      </c>
      <c r="CH20" s="80">
        <f>+'D B'!CI16</f>
        <v>574881</v>
      </c>
    </row>
    <row r="21" spans="1:86">
      <c r="A21" s="82" t="s">
        <v>48</v>
      </c>
      <c r="B21" s="53">
        <f>+'D B'!C17</f>
        <v>4335</v>
      </c>
      <c r="C21" s="53">
        <f>+'D B'!D17</f>
        <v>11139</v>
      </c>
      <c r="D21" s="53">
        <f>+'D B'!E17</f>
        <v>14711</v>
      </c>
      <c r="E21" s="53">
        <f>+'D B'!F17</f>
        <v>67692</v>
      </c>
      <c r="F21" s="53">
        <f>+'D B'!G17</f>
        <v>5899</v>
      </c>
      <c r="G21" s="53">
        <f>+'D B'!H17</f>
        <v>38255</v>
      </c>
      <c r="H21" s="53">
        <f>+'D B'!I17</f>
        <v>20379</v>
      </c>
      <c r="I21" s="53">
        <f>+'D B'!J17</f>
        <v>90644</v>
      </c>
      <c r="J21" s="53">
        <f>+'D B'!K17</f>
        <v>28590</v>
      </c>
      <c r="K21" s="53">
        <f>+'D B'!L17</f>
        <v>62248</v>
      </c>
      <c r="L21" s="53">
        <f>+'D B'!M17</f>
        <v>79881</v>
      </c>
      <c r="M21" s="53">
        <f>+'D B'!N17</f>
        <v>103401</v>
      </c>
      <c r="N21" s="53">
        <f>+'D B'!O17</f>
        <v>35378</v>
      </c>
      <c r="O21" s="53">
        <f>+'D B'!P17</f>
        <v>61530</v>
      </c>
      <c r="P21" s="53">
        <f>+'D B'!Q17</f>
        <v>92275</v>
      </c>
      <c r="Q21" s="53">
        <f>+'D B'!R17</f>
        <v>118407</v>
      </c>
      <c r="R21" s="53">
        <f>+'D B'!S17</f>
        <v>31661</v>
      </c>
      <c r="S21" s="53">
        <f>+'D B'!T17</f>
        <v>60730</v>
      </c>
      <c r="T21" s="53">
        <f>+'D B'!U17</f>
        <v>83866</v>
      </c>
      <c r="U21" s="53">
        <f>+'D B'!V17</f>
        <v>107418</v>
      </c>
      <c r="V21" s="53">
        <f>+'D B'!W17</f>
        <v>27180</v>
      </c>
      <c r="W21" s="53">
        <f>+'D B'!X17</f>
        <v>45477</v>
      </c>
      <c r="X21" s="53">
        <f>+'D B'!Y17</f>
        <v>66659</v>
      </c>
      <c r="Y21" s="53">
        <f>+'D B'!Z17</f>
        <v>79794</v>
      </c>
      <c r="Z21" s="53">
        <f>+'D B'!AA17</f>
        <v>20461</v>
      </c>
      <c r="AA21" s="53">
        <f>+'D B'!AB17</f>
        <v>37505</v>
      </c>
      <c r="AB21" s="53">
        <f>+'D B'!AC17</f>
        <v>40443</v>
      </c>
      <c r="AC21" s="53">
        <f>+'D B'!AD17</f>
        <v>52606</v>
      </c>
      <c r="AD21" s="53">
        <f>+'D B'!AE17</f>
        <v>15843</v>
      </c>
      <c r="AE21" s="53">
        <f>+'D B'!AF17</f>
        <v>5253</v>
      </c>
      <c r="AF21" s="53">
        <f>+'D B'!AG17</f>
        <v>39947</v>
      </c>
      <c r="AG21" s="53">
        <f>+'D B'!AH17</f>
        <v>248113</v>
      </c>
      <c r="AH21" s="53">
        <f>+'D B'!AI17</f>
        <v>73671</v>
      </c>
      <c r="AI21" s="53">
        <f>+'D B'!AJ17</f>
        <v>150852</v>
      </c>
      <c r="AJ21" s="53">
        <f>+'D B'!AK17</f>
        <v>211806</v>
      </c>
      <c r="AK21" s="53">
        <f>+'D B'!AL17</f>
        <v>366281</v>
      </c>
      <c r="AL21" s="53">
        <f>+'D B'!AM17</f>
        <v>81328</v>
      </c>
      <c r="AM21" s="53">
        <f>+'D B'!AN17</f>
        <v>204644</v>
      </c>
      <c r="AN21" s="53">
        <f>+'D B'!AO17</f>
        <v>293660</v>
      </c>
      <c r="AO21" s="53">
        <f>+'D B'!AP17</f>
        <v>376790</v>
      </c>
      <c r="AP21" s="53">
        <f>+'D B'!AQ17</f>
        <v>109612</v>
      </c>
      <c r="AQ21" s="53">
        <f>+'D B'!AR17</f>
        <v>214425</v>
      </c>
      <c r="AR21" s="53">
        <f>+'D B'!AS17</f>
        <v>318585</v>
      </c>
      <c r="AS21" s="53">
        <f>+'D B'!AT17</f>
        <v>408278</v>
      </c>
      <c r="AT21" s="53">
        <f>+'D B'!AU17</f>
        <v>123765</v>
      </c>
      <c r="AU21" s="53">
        <f>+'D B'!AV17</f>
        <v>238530</v>
      </c>
      <c r="AV21" s="53">
        <f>+'D B'!AW17</f>
        <v>340797</v>
      </c>
      <c r="AW21" s="53">
        <f>+'D B'!AX17</f>
        <v>438207</v>
      </c>
      <c r="AX21" s="53">
        <f>+'D B'!AY17</f>
        <v>119821</v>
      </c>
      <c r="AY21" s="53">
        <f>+'D B'!AZ17</f>
        <v>237369</v>
      </c>
      <c r="AZ21" s="53">
        <f>+'D B'!BA17</f>
        <v>349272</v>
      </c>
      <c r="BA21" s="53">
        <f>+'D B'!BB17</f>
        <v>449745</v>
      </c>
      <c r="BB21" s="53">
        <f>+'D B'!BC17</f>
        <v>123774</v>
      </c>
      <c r="BC21" s="53">
        <f>+'D B'!BD17</f>
        <v>233652</v>
      </c>
      <c r="BD21" s="53">
        <f>+'D B'!BE17</f>
        <v>352090</v>
      </c>
      <c r="BE21" s="53">
        <f>+'D B'!BF17</f>
        <v>457270</v>
      </c>
      <c r="BF21" s="53">
        <f>+'D B'!BG17</f>
        <v>135300</v>
      </c>
      <c r="BG21" s="53">
        <f>+'D B'!BH17</f>
        <v>254954</v>
      </c>
      <c r="BH21" s="53">
        <f>+'D B'!BI17</f>
        <v>372453</v>
      </c>
      <c r="BI21" s="53">
        <f>+'D B'!BJ17</f>
        <v>476990</v>
      </c>
      <c r="BJ21" s="53">
        <f>+'D B'!BK17</f>
        <v>137881</v>
      </c>
      <c r="BK21" s="53">
        <f>+'D B'!BL17</f>
        <v>268858</v>
      </c>
      <c r="BL21" s="53">
        <f>+'D B'!BM17</f>
        <v>386118</v>
      </c>
      <c r="BM21" s="53">
        <f>+'D B'!BN17</f>
        <v>495565</v>
      </c>
      <c r="BN21" s="53">
        <f>+'D B'!BO17</f>
        <v>135125</v>
      </c>
      <c r="BO21" s="53">
        <f>+'D B'!BP17</f>
        <v>251012</v>
      </c>
      <c r="BP21" s="53">
        <f>+'D B'!BQ17</f>
        <v>364483</v>
      </c>
      <c r="BQ21" s="53">
        <f>+'D B'!BR17</f>
        <v>480325</v>
      </c>
      <c r="BR21" s="53">
        <f>+'D B'!BS17</f>
        <v>138880</v>
      </c>
      <c r="BS21" s="53">
        <f>+'D B'!BT17</f>
        <v>263893</v>
      </c>
      <c r="BT21" s="53">
        <f>+'D B'!BU17</f>
        <v>396450</v>
      </c>
      <c r="BU21" s="53">
        <f>+'D B'!BV17</f>
        <v>552748</v>
      </c>
      <c r="BV21" s="53">
        <f>+'D B'!BW17</f>
        <v>171496</v>
      </c>
      <c r="BW21" s="53">
        <f>+'D B'!BX17</f>
        <v>345059</v>
      </c>
      <c r="BX21" s="53">
        <f>+'D B'!BY17</f>
        <v>506060</v>
      </c>
      <c r="BY21" s="53">
        <f>+'D B'!BZ17</f>
        <v>727304</v>
      </c>
      <c r="BZ21" s="53">
        <f>+'D B'!CA17</f>
        <v>207209</v>
      </c>
      <c r="CA21" s="53">
        <f>+'D B'!CB17</f>
        <v>421606</v>
      </c>
      <c r="CB21" s="53">
        <f>+'D B'!CC17</f>
        <v>584239</v>
      </c>
      <c r="CC21" s="53">
        <f>+'D B'!CD17</f>
        <v>778339</v>
      </c>
      <c r="CD21" s="53">
        <f>+'D B'!CE17</f>
        <v>198614</v>
      </c>
      <c r="CE21" s="53">
        <f>+'D B'!CF17</f>
        <v>381795</v>
      </c>
      <c r="CF21" s="53">
        <f>+'D B'!CG17</f>
        <v>543544</v>
      </c>
      <c r="CG21" s="53">
        <f>+'D B'!CH17</f>
        <v>696805</v>
      </c>
      <c r="CH21" s="53">
        <f>+'D B'!CI17</f>
        <v>206751</v>
      </c>
    </row>
    <row r="22" spans="1:86">
      <c r="A22" s="170" t="s">
        <v>49</v>
      </c>
      <c r="B22" s="80">
        <f>+'D B'!C18</f>
        <v>1540</v>
      </c>
      <c r="C22" s="80">
        <f>+'D B'!D18</f>
        <v>3412</v>
      </c>
      <c r="D22" s="80">
        <f>+'D B'!E18</f>
        <v>4520</v>
      </c>
      <c r="E22" s="80">
        <f>+'D B'!F18</f>
        <v>60243</v>
      </c>
      <c r="F22" s="80">
        <f>+'D B'!G18</f>
        <v>1128</v>
      </c>
      <c r="G22" s="80">
        <f>+'D B'!H18</f>
        <v>26896</v>
      </c>
      <c r="H22" s="80">
        <f>+'D B'!I18</f>
        <v>3801</v>
      </c>
      <c r="I22" s="80">
        <f>+'D B'!J18</f>
        <v>51148</v>
      </c>
      <c r="J22" s="80">
        <f>+'D B'!K18</f>
        <v>13616</v>
      </c>
      <c r="K22" s="80">
        <f>+'D B'!L18</f>
        <v>25874</v>
      </c>
      <c r="L22" s="80">
        <f>+'D B'!M18</f>
        <v>36055</v>
      </c>
      <c r="M22" s="80">
        <f>+'D B'!N18</f>
        <v>48867</v>
      </c>
      <c r="N22" s="80">
        <f>+'D B'!O18</f>
        <v>12203</v>
      </c>
      <c r="O22" s="80">
        <f>+'D B'!P18</f>
        <v>23883</v>
      </c>
      <c r="P22" s="80">
        <f>+'D B'!Q18</f>
        <v>34370</v>
      </c>
      <c r="Q22" s="80">
        <f>+'D B'!R18</f>
        <v>47254</v>
      </c>
      <c r="R22" s="80">
        <f>+'D B'!S18</f>
        <v>12932</v>
      </c>
      <c r="S22" s="80">
        <f>+'D B'!T18</f>
        <v>21241</v>
      </c>
      <c r="T22" s="80">
        <f>+'D B'!U18</f>
        <v>34779</v>
      </c>
      <c r="U22" s="80">
        <f>+'D B'!V18</f>
        <v>46120</v>
      </c>
      <c r="V22" s="80">
        <f>+'D B'!W18</f>
        <v>11396</v>
      </c>
      <c r="W22" s="80">
        <f>+'D B'!X18</f>
        <v>21729</v>
      </c>
      <c r="X22" s="80">
        <f>+'D B'!Y18</f>
        <v>30874</v>
      </c>
      <c r="Y22" s="80">
        <f>+'D B'!Z18</f>
        <v>41565</v>
      </c>
      <c r="Z22" s="80">
        <f>+'D B'!AA18</f>
        <v>15549</v>
      </c>
      <c r="AA22" s="80">
        <f>+'D B'!AB18</f>
        <v>31538</v>
      </c>
      <c r="AB22" s="80">
        <f>+'D B'!AC18</f>
        <v>46019</v>
      </c>
      <c r="AC22" s="80">
        <f>+'D B'!AD18</f>
        <v>63207</v>
      </c>
      <c r="AD22" s="80">
        <f>+'D B'!AE18</f>
        <v>16151</v>
      </c>
      <c r="AE22" s="80">
        <f>+'D B'!AF18</f>
        <v>16387</v>
      </c>
      <c r="AF22" s="80">
        <f>+'D B'!AG18</f>
        <v>46920</v>
      </c>
      <c r="AG22" s="80">
        <f>+'D B'!AH18</f>
        <v>62833</v>
      </c>
      <c r="AH22" s="80">
        <f>+'D B'!AI18</f>
        <v>15322</v>
      </c>
      <c r="AI22" s="80">
        <f>+'D B'!AJ18</f>
        <v>32395</v>
      </c>
      <c r="AJ22" s="80">
        <f>+'D B'!AK18</f>
        <v>46016</v>
      </c>
      <c r="AK22" s="80">
        <f>+'D B'!AL18</f>
        <v>113833</v>
      </c>
      <c r="AL22" s="80">
        <f>+'D B'!AM18</f>
        <v>17834</v>
      </c>
      <c r="AM22" s="80">
        <f>+'D B'!AN18</f>
        <v>59911</v>
      </c>
      <c r="AN22" s="80">
        <f>+'D B'!AO18</f>
        <v>88346</v>
      </c>
      <c r="AO22" s="80">
        <f>+'D B'!AP18</f>
        <v>115503</v>
      </c>
      <c r="AP22" s="80">
        <f>+'D B'!AQ18</f>
        <v>26154</v>
      </c>
      <c r="AQ22" s="80">
        <f>+'D B'!AR18</f>
        <v>55648</v>
      </c>
      <c r="AR22" s="80">
        <f>+'D B'!AS18</f>
        <v>83458</v>
      </c>
      <c r="AS22" s="80">
        <f>+'D B'!AT18</f>
        <v>120604</v>
      </c>
      <c r="AT22" s="80">
        <f>+'D B'!AU18</f>
        <v>28560</v>
      </c>
      <c r="AU22" s="80">
        <f>+'D B'!AV18</f>
        <v>64769</v>
      </c>
      <c r="AV22" s="80">
        <f>+'D B'!AW18</f>
        <v>96212</v>
      </c>
      <c r="AW22" s="80">
        <f>+'D B'!AX18</f>
        <v>136773</v>
      </c>
      <c r="AX22" s="80">
        <f>+'D B'!AY18</f>
        <v>35571</v>
      </c>
      <c r="AY22" s="80">
        <f>+'D B'!AZ18</f>
        <v>67719</v>
      </c>
      <c r="AZ22" s="80">
        <f>+'D B'!BA18</f>
        <v>104585</v>
      </c>
      <c r="BA22" s="80">
        <f>+'D B'!BB18</f>
        <v>147975</v>
      </c>
      <c r="BB22" s="80">
        <f>+'D B'!BC18</f>
        <v>33705</v>
      </c>
      <c r="BC22" s="80">
        <f>+'D B'!BD18</f>
        <v>67832</v>
      </c>
      <c r="BD22" s="80">
        <f>+'D B'!BE18</f>
        <v>102441</v>
      </c>
      <c r="BE22" s="80">
        <f>+'D B'!BF18</f>
        <v>148688</v>
      </c>
      <c r="BF22" s="80">
        <f>+'D B'!BG18</f>
        <v>32899</v>
      </c>
      <c r="BG22" s="80">
        <f>+'D B'!BH18</f>
        <v>62473</v>
      </c>
      <c r="BH22" s="80">
        <f>+'D B'!BI18</f>
        <v>95417</v>
      </c>
      <c r="BI22" s="80">
        <f>+'D B'!BJ18</f>
        <v>135119</v>
      </c>
      <c r="BJ22" s="80">
        <f>+'D B'!BK18</f>
        <v>33354</v>
      </c>
      <c r="BK22" s="80">
        <f>+'D B'!BL18</f>
        <v>74853</v>
      </c>
      <c r="BL22" s="80">
        <f>+'D B'!BM18</f>
        <v>106278</v>
      </c>
      <c r="BM22" s="80">
        <f>+'D B'!BN18</f>
        <v>145461</v>
      </c>
      <c r="BN22" s="80">
        <f>+'D B'!BO18</f>
        <v>31042</v>
      </c>
      <c r="BO22" s="80">
        <f>+'D B'!BP18</f>
        <v>61635</v>
      </c>
      <c r="BP22" s="80">
        <f>+'D B'!BQ18</f>
        <v>91155</v>
      </c>
      <c r="BQ22" s="80">
        <f>+'D B'!BR18</f>
        <v>129484</v>
      </c>
      <c r="BR22" s="80">
        <f>+'D B'!BS18</f>
        <v>41857</v>
      </c>
      <c r="BS22" s="80">
        <f>+'D B'!BT18</f>
        <v>84131</v>
      </c>
      <c r="BT22" s="80">
        <f>+'D B'!BU18</f>
        <v>119592</v>
      </c>
      <c r="BU22" s="80">
        <f>+'D B'!BV18</f>
        <v>164749</v>
      </c>
      <c r="BV22" s="80">
        <f>+'D B'!BW18</f>
        <v>46727</v>
      </c>
      <c r="BW22" s="80">
        <f>+'D B'!BX18</f>
        <v>95504</v>
      </c>
      <c r="BX22" s="80">
        <f>+'D B'!BY18</f>
        <v>138953</v>
      </c>
      <c r="BY22" s="80">
        <f>+'D B'!BZ18</f>
        <v>192907</v>
      </c>
      <c r="BZ22" s="80">
        <f>+'D B'!CA18</f>
        <v>55211</v>
      </c>
      <c r="CA22" s="80">
        <f>+'D B'!CB18</f>
        <v>112076</v>
      </c>
      <c r="CB22" s="80">
        <f>+'D B'!CC18</f>
        <v>159496</v>
      </c>
      <c r="CC22" s="80">
        <f>+'D B'!CD18</f>
        <v>222505</v>
      </c>
      <c r="CD22" s="80">
        <f>+'D B'!CE18</f>
        <v>73277</v>
      </c>
      <c r="CE22" s="80">
        <f>+'D B'!CF18</f>
        <v>140074</v>
      </c>
      <c r="CF22" s="80">
        <f>+'D B'!CG18</f>
        <v>189453</v>
      </c>
      <c r="CG22" s="80">
        <f>+'D B'!CH18</f>
        <v>258011</v>
      </c>
      <c r="CH22" s="80">
        <f>+'D B'!CI18</f>
        <v>77146</v>
      </c>
    </row>
    <row r="23" spans="1:86">
      <c r="A23" s="82" t="s">
        <v>50</v>
      </c>
      <c r="B23" s="53">
        <f>+'D B'!C19</f>
        <v>11144</v>
      </c>
      <c r="C23" s="53">
        <f>+'D B'!D19</f>
        <v>21626</v>
      </c>
      <c r="D23" s="53">
        <f>+'D B'!E19</f>
        <v>34842</v>
      </c>
      <c r="E23" s="53">
        <f>+'D B'!F19</f>
        <v>55008</v>
      </c>
      <c r="F23" s="53">
        <f>+'D B'!G19</f>
        <v>16133</v>
      </c>
      <c r="G23" s="53">
        <f>+'D B'!H19</f>
        <v>39868</v>
      </c>
      <c r="H23" s="53">
        <f>+'D B'!I19</f>
        <v>59130</v>
      </c>
      <c r="I23" s="53">
        <f>+'D B'!J19</f>
        <v>87030</v>
      </c>
      <c r="J23" s="53">
        <f>+'D B'!K19</f>
        <v>23187</v>
      </c>
      <c r="K23" s="53">
        <f>+'D B'!L19</f>
        <v>44191</v>
      </c>
      <c r="L23" s="53">
        <f>+'D B'!M19</f>
        <v>64308</v>
      </c>
      <c r="M23" s="53">
        <f>+'D B'!N19</f>
        <v>93557</v>
      </c>
      <c r="N23" s="53">
        <f>+'D B'!O19</f>
        <v>21082</v>
      </c>
      <c r="O23" s="53">
        <f>+'D B'!P19</f>
        <v>46693</v>
      </c>
      <c r="P23" s="53">
        <f>+'D B'!Q19</f>
        <v>69390</v>
      </c>
      <c r="Q23" s="53">
        <f>+'D B'!R19</f>
        <v>99789</v>
      </c>
      <c r="R23" s="53">
        <f>+'D B'!S19</f>
        <v>29073</v>
      </c>
      <c r="S23" s="53">
        <f>+'D B'!T19</f>
        <v>59214</v>
      </c>
      <c r="T23" s="53">
        <f>+'D B'!U19</f>
        <v>92833</v>
      </c>
      <c r="U23" s="53">
        <f>+'D B'!V19</f>
        <v>142110</v>
      </c>
      <c r="V23" s="53">
        <f>+'D B'!W19</f>
        <v>38450</v>
      </c>
      <c r="W23" s="53">
        <f>+'D B'!X19</f>
        <v>71879</v>
      </c>
      <c r="X23" s="53">
        <f>+'D B'!Y19</f>
        <v>106297</v>
      </c>
      <c r="Y23" s="53">
        <f>+'D B'!Z19</f>
        <v>147966</v>
      </c>
      <c r="Z23" s="53">
        <f>+'D B'!AA19</f>
        <v>59760</v>
      </c>
      <c r="AA23" s="53">
        <f>+'D B'!AB19</f>
        <v>123553</v>
      </c>
      <c r="AB23" s="53">
        <f>+'D B'!AC19</f>
        <v>183769</v>
      </c>
      <c r="AC23" s="53">
        <f>+'D B'!AD19</f>
        <v>269886</v>
      </c>
      <c r="AD23" s="53">
        <f>+'D B'!AE19</f>
        <v>63629</v>
      </c>
      <c r="AE23" s="53">
        <f>+'D B'!AF19</f>
        <v>106344</v>
      </c>
      <c r="AF23" s="53">
        <f>+'D B'!AG19</f>
        <v>148096</v>
      </c>
      <c r="AG23" s="53">
        <f>+'D B'!AH19</f>
        <v>215034</v>
      </c>
      <c r="AH23" s="53">
        <f>+'D B'!AI19</f>
        <v>41620</v>
      </c>
      <c r="AI23" s="53">
        <f>+'D B'!AJ19</f>
        <v>89510</v>
      </c>
      <c r="AJ23" s="53">
        <f>+'D B'!AK19</f>
        <v>136491</v>
      </c>
      <c r="AK23" s="53">
        <f>+'D B'!AL19</f>
        <v>178217</v>
      </c>
      <c r="AL23" s="53">
        <f>+'D B'!AM19</f>
        <v>52446</v>
      </c>
      <c r="AM23" s="53">
        <f>+'D B'!AN19</f>
        <v>109288</v>
      </c>
      <c r="AN23" s="53">
        <f>+'D B'!AO19</f>
        <v>145971</v>
      </c>
      <c r="AO23" s="53">
        <f>+'D B'!AP19</f>
        <v>222087</v>
      </c>
      <c r="AP23" s="53">
        <f>+'D B'!AQ19</f>
        <v>61996</v>
      </c>
      <c r="AQ23" s="53">
        <f>+'D B'!AR19</f>
        <v>124470</v>
      </c>
      <c r="AR23" s="53">
        <f>+'D B'!AS19</f>
        <v>177311</v>
      </c>
      <c r="AS23" s="53">
        <f>+'D B'!AT19</f>
        <v>244938</v>
      </c>
      <c r="AT23" s="53">
        <f>+'D B'!AU19</f>
        <v>59315</v>
      </c>
      <c r="AU23" s="53">
        <f>+'D B'!AV19</f>
        <v>116194</v>
      </c>
      <c r="AV23" s="53">
        <f>+'D B'!AW19</f>
        <v>168019</v>
      </c>
      <c r="AW23" s="53">
        <f>+'D B'!AX19</f>
        <v>229520</v>
      </c>
      <c r="AX23" s="53">
        <f>+'D B'!AY19</f>
        <v>62672</v>
      </c>
      <c r="AY23" s="53">
        <f>+'D B'!AZ19</f>
        <v>105015</v>
      </c>
      <c r="AZ23" s="53">
        <f>+'D B'!BA19</f>
        <v>146260</v>
      </c>
      <c r="BA23" s="53">
        <f>+'D B'!BB19</f>
        <v>202866</v>
      </c>
      <c r="BB23" s="53">
        <f>+'D B'!BC19</f>
        <v>52725</v>
      </c>
      <c r="BC23" s="53">
        <f>+'D B'!BD19</f>
        <v>103672</v>
      </c>
      <c r="BD23" s="53">
        <f>+'D B'!BE19</f>
        <v>153183</v>
      </c>
      <c r="BE23" s="53">
        <f>+'D B'!BF19</f>
        <v>216753</v>
      </c>
      <c r="BF23" s="53">
        <f>+'D B'!BG19</f>
        <v>58299</v>
      </c>
      <c r="BG23" s="53">
        <f>+'D B'!BH19</f>
        <v>118421</v>
      </c>
      <c r="BH23" s="53">
        <f>+'D B'!BI19</f>
        <v>171050</v>
      </c>
      <c r="BI23" s="53">
        <f>+'D B'!BJ19</f>
        <v>235609</v>
      </c>
      <c r="BJ23" s="53">
        <f>+'D B'!BK19</f>
        <v>63333</v>
      </c>
      <c r="BK23" s="53">
        <f>+'D B'!BL19</f>
        <v>119205</v>
      </c>
      <c r="BL23" s="53">
        <f>+'D B'!BM19</f>
        <v>174529</v>
      </c>
      <c r="BM23" s="53">
        <f>+'D B'!BN19</f>
        <v>224658</v>
      </c>
      <c r="BN23" s="53">
        <f>+'D B'!BO19</f>
        <v>60841</v>
      </c>
      <c r="BO23" s="53">
        <f>+'D B'!BP19</f>
        <v>85582</v>
      </c>
      <c r="BP23" s="53">
        <f>+'D B'!BQ19</f>
        <v>138874</v>
      </c>
      <c r="BQ23" s="53">
        <f>+'D B'!BR19</f>
        <v>183938</v>
      </c>
      <c r="BR23" s="53">
        <f>+'D B'!BS19</f>
        <v>54384</v>
      </c>
      <c r="BS23" s="53">
        <f>+'D B'!BT19</f>
        <v>112731</v>
      </c>
      <c r="BT23" s="53">
        <f>+'D B'!BU19</f>
        <v>159378</v>
      </c>
      <c r="BU23" s="53">
        <f>+'D B'!BV19</f>
        <v>212170</v>
      </c>
      <c r="BV23" s="53">
        <f>+'D B'!BW19</f>
        <v>66552</v>
      </c>
      <c r="BW23" s="53">
        <f>+'D B'!BX19</f>
        <v>130749</v>
      </c>
      <c r="BX23" s="53">
        <f>+'D B'!BY19</f>
        <v>197248</v>
      </c>
      <c r="BY23" s="53">
        <f>+'D B'!BZ19</f>
        <v>257710</v>
      </c>
      <c r="BZ23" s="53">
        <f>+'D B'!CA19</f>
        <v>71988</v>
      </c>
      <c r="CA23" s="53">
        <f>+'D B'!CB19</f>
        <v>146528</v>
      </c>
      <c r="CB23" s="53">
        <f>+'D B'!CC19</f>
        <v>206717</v>
      </c>
      <c r="CC23" s="53">
        <f>+'D B'!CD19</f>
        <v>266144</v>
      </c>
      <c r="CD23" s="53">
        <f>+'D B'!CE19</f>
        <v>75197</v>
      </c>
      <c r="CE23" s="53">
        <f>+'D B'!CF19</f>
        <v>140778</v>
      </c>
      <c r="CF23" s="53">
        <f>+'D B'!CG19</f>
        <v>199636</v>
      </c>
      <c r="CG23" s="53">
        <f>+'D B'!CH19</f>
        <v>272167</v>
      </c>
      <c r="CH23" s="53">
        <f>+'D B'!CI19</f>
        <v>86538</v>
      </c>
    </row>
    <row r="24" spans="1:86">
      <c r="A24" s="83" t="s">
        <v>51</v>
      </c>
      <c r="B24" s="80">
        <f>+'D B'!C20</f>
        <v>-4</v>
      </c>
      <c r="C24" s="80">
        <f>+'D B'!D20</f>
        <v>232</v>
      </c>
      <c r="D24" s="80">
        <f>+'D B'!E20</f>
        <v>573</v>
      </c>
      <c r="E24" s="80">
        <f>+'D B'!F20</f>
        <v>767</v>
      </c>
      <c r="F24" s="80">
        <f>+'D B'!G20</f>
        <v>83</v>
      </c>
      <c r="G24" s="80">
        <f>+'D B'!H20</f>
        <v>221</v>
      </c>
      <c r="H24" s="80">
        <f>+'D B'!I20</f>
        <v>560</v>
      </c>
      <c r="I24" s="80">
        <f>+'D B'!J20</f>
        <v>690</v>
      </c>
      <c r="J24" s="80">
        <f>+'D B'!K20</f>
        <v>1043</v>
      </c>
      <c r="K24" s="80">
        <f>+'D B'!L20</f>
        <v>1877</v>
      </c>
      <c r="L24" s="80">
        <f>+'D B'!M20</f>
        <v>2728</v>
      </c>
      <c r="M24" s="80">
        <f>+'D B'!N20</f>
        <v>4091</v>
      </c>
      <c r="N24" s="80">
        <f>+'D B'!O20</f>
        <v>1655</v>
      </c>
      <c r="O24" s="80">
        <f>+'D B'!P20</f>
        <v>1945</v>
      </c>
      <c r="P24" s="80">
        <f>+'D B'!Q20</f>
        <v>3122</v>
      </c>
      <c r="Q24" s="80">
        <f>+'D B'!R20</f>
        <v>4308</v>
      </c>
      <c r="R24" s="80">
        <f>+'D B'!S20</f>
        <v>1052</v>
      </c>
      <c r="S24" s="80">
        <f>+'D B'!T20</f>
        <v>1402</v>
      </c>
      <c r="T24" s="80">
        <f>+'D B'!U20</f>
        <v>2864</v>
      </c>
      <c r="U24" s="80">
        <f>+'D B'!V20</f>
        <v>4341</v>
      </c>
      <c r="V24" s="80">
        <f>+'D B'!W20</f>
        <v>875</v>
      </c>
      <c r="W24" s="80">
        <f>+'D B'!X20</f>
        <v>1839</v>
      </c>
      <c r="X24" s="80">
        <f>+'D B'!Y20</f>
        <v>2444</v>
      </c>
      <c r="Y24" s="80">
        <f>+'D B'!Z20</f>
        <v>3309</v>
      </c>
      <c r="Z24" s="80">
        <f>+'D B'!AA20</f>
        <v>3740</v>
      </c>
      <c r="AA24" s="80">
        <f>+'D B'!AB20</f>
        <v>7653</v>
      </c>
      <c r="AB24" s="80">
        <f>+'D B'!AC20</f>
        <v>10794</v>
      </c>
      <c r="AC24" s="80">
        <f>+'D B'!AD20</f>
        <v>15721</v>
      </c>
      <c r="AD24" s="80">
        <f>+'D B'!AE20</f>
        <v>4608</v>
      </c>
      <c r="AE24" s="80">
        <f>+'D B'!AF20</f>
        <v>8503</v>
      </c>
      <c r="AF24" s="80">
        <f>+'D B'!AG20</f>
        <v>11053</v>
      </c>
      <c r="AG24" s="80">
        <f>+'D B'!AH20</f>
        <v>15878</v>
      </c>
      <c r="AH24" s="80">
        <f>+'D B'!AI20</f>
        <v>4584</v>
      </c>
      <c r="AI24" s="80">
        <f>+'D B'!AJ20</f>
        <v>8991</v>
      </c>
      <c r="AJ24" s="80">
        <f>+'D B'!AK20</f>
        <v>11477</v>
      </c>
      <c r="AK24" s="80">
        <f>+'D B'!AL20</f>
        <v>44384</v>
      </c>
      <c r="AL24" s="80">
        <f>+'D B'!AM20</f>
        <v>9743</v>
      </c>
      <c r="AM24" s="80">
        <f>+'D B'!AN20</f>
        <v>20747</v>
      </c>
      <c r="AN24" s="80">
        <f>+'D B'!AO20</f>
        <v>29076</v>
      </c>
      <c r="AO24" s="80">
        <f>+'D B'!AP20</f>
        <v>65702</v>
      </c>
      <c r="AP24" s="80">
        <f>+'D B'!AQ20</f>
        <v>29341</v>
      </c>
      <c r="AQ24" s="80">
        <f>+'D B'!AR20</f>
        <v>42005</v>
      </c>
      <c r="AR24" s="80">
        <f>+'D B'!AS20</f>
        <v>52523</v>
      </c>
      <c r="AS24" s="80">
        <f>+'D B'!AT20</f>
        <v>69132</v>
      </c>
      <c r="AT24" s="80">
        <f>+'D B'!AU20</f>
        <v>32217</v>
      </c>
      <c r="AU24" s="80">
        <f>+'D B'!AV20</f>
        <v>43364</v>
      </c>
      <c r="AV24" s="80">
        <f>+'D B'!AW20</f>
        <v>54366</v>
      </c>
      <c r="AW24" s="80">
        <f>+'D B'!AX20</f>
        <v>69948</v>
      </c>
      <c r="AX24" s="80">
        <f>+'D B'!AY20</f>
        <v>30472</v>
      </c>
      <c r="AY24" s="80">
        <f>+'D B'!AZ20</f>
        <v>44053</v>
      </c>
      <c r="AZ24" s="80">
        <f>+'D B'!BA20</f>
        <v>55343</v>
      </c>
      <c r="BA24" s="80">
        <f>+'D B'!BB20</f>
        <v>71418</v>
      </c>
      <c r="BB24" s="80">
        <f>+'D B'!BC20</f>
        <v>32861</v>
      </c>
      <c r="BC24" s="80">
        <f>+'D B'!BD20</f>
        <v>47382</v>
      </c>
      <c r="BD24" s="80">
        <f>+'D B'!BE20</f>
        <v>57923</v>
      </c>
      <c r="BE24" s="80">
        <f>+'D B'!BF20</f>
        <v>76863</v>
      </c>
      <c r="BF24" s="80">
        <f>+'D B'!BG20</f>
        <v>35803</v>
      </c>
      <c r="BG24" s="80">
        <f>+'D B'!BH20</f>
        <v>52427</v>
      </c>
      <c r="BH24" s="80">
        <f>+'D B'!BI20</f>
        <v>64927</v>
      </c>
      <c r="BI24" s="80">
        <f>+'D B'!BJ20</f>
        <v>88874</v>
      </c>
      <c r="BJ24" s="80">
        <f>+'D B'!BK20</f>
        <v>35616</v>
      </c>
      <c r="BK24" s="80">
        <f>+'D B'!BL20</f>
        <v>56301</v>
      </c>
      <c r="BL24" s="80">
        <f>+'D B'!BM20</f>
        <v>68203</v>
      </c>
      <c r="BM24" s="80">
        <f>+'D B'!BN20</f>
        <v>89604</v>
      </c>
      <c r="BN24" s="80">
        <f>+'D B'!BO20</f>
        <v>42079</v>
      </c>
      <c r="BO24" s="80">
        <f>+'D B'!BP20</f>
        <v>58894</v>
      </c>
      <c r="BP24" s="80">
        <f>+'D B'!BQ20</f>
        <v>72743</v>
      </c>
      <c r="BQ24" s="80">
        <f>+'D B'!BR20</f>
        <v>95764</v>
      </c>
      <c r="BR24" s="80">
        <f>+'D B'!BS20</f>
        <v>45642</v>
      </c>
      <c r="BS24" s="80">
        <f>+'D B'!BT20</f>
        <v>63738</v>
      </c>
      <c r="BT24" s="80">
        <f>+'D B'!BU20</f>
        <v>78708</v>
      </c>
      <c r="BU24" s="80">
        <f>+'D B'!BV20</f>
        <v>106337</v>
      </c>
      <c r="BV24" s="80">
        <f>+'D B'!BW20</f>
        <v>49396</v>
      </c>
      <c r="BW24" s="80">
        <f>+'D B'!BX20</f>
        <v>68117</v>
      </c>
      <c r="BX24" s="80">
        <f>+'D B'!BY20</f>
        <v>84006</v>
      </c>
      <c r="BY24" s="80">
        <f>+'D B'!BZ20</f>
        <v>114298</v>
      </c>
      <c r="BZ24" s="80">
        <f>+'D B'!CA20</f>
        <v>54806</v>
      </c>
      <c r="CA24" s="80">
        <f>+'D B'!CB20</f>
        <v>75392</v>
      </c>
      <c r="CB24" s="80">
        <f>+'D B'!CC20</f>
        <v>93570</v>
      </c>
      <c r="CC24" s="80">
        <f>+'D B'!CD20</f>
        <v>125974</v>
      </c>
      <c r="CD24" s="80">
        <f>+'D B'!CE20</f>
        <v>54571</v>
      </c>
      <c r="CE24" s="80">
        <f>+'D B'!CF20</f>
        <v>79637</v>
      </c>
      <c r="CF24" s="80">
        <f>+'D B'!CG20</f>
        <v>97269</v>
      </c>
      <c r="CG24" s="80">
        <f>+'D B'!CH20</f>
        <v>133145</v>
      </c>
      <c r="CH24" s="80">
        <f>+'D B'!CI20</f>
        <v>57473</v>
      </c>
    </row>
    <row r="25" spans="1:86">
      <c r="A25" s="82" t="s">
        <v>52</v>
      </c>
      <c r="B25" s="53">
        <f>+'D B'!C21</f>
        <v>3184</v>
      </c>
      <c r="C25" s="53">
        <f>+'D B'!D21</f>
        <v>5629</v>
      </c>
      <c r="D25" s="53">
        <f>+'D B'!E21</f>
        <v>6898</v>
      </c>
      <c r="E25" s="53">
        <f>+'D B'!F21</f>
        <v>9485</v>
      </c>
      <c r="F25" s="53">
        <f>+'D B'!G21</f>
        <v>2908</v>
      </c>
      <c r="G25" s="53">
        <f>+'D B'!H21</f>
        <v>4068</v>
      </c>
      <c r="H25" s="53">
        <f>+'D B'!I21</f>
        <v>4633</v>
      </c>
      <c r="I25" s="53">
        <f>+'D B'!J21</f>
        <v>7074</v>
      </c>
      <c r="J25" s="53">
        <f>+'D B'!K21</f>
        <v>1638</v>
      </c>
      <c r="K25" s="53">
        <f>+'D B'!L21</f>
        <v>3364</v>
      </c>
      <c r="L25" s="53">
        <f>+'D B'!M21</f>
        <v>4841</v>
      </c>
      <c r="M25" s="53">
        <f>+'D B'!N21</f>
        <v>7059</v>
      </c>
      <c r="N25" s="53">
        <f>+'D B'!O21</f>
        <v>2540</v>
      </c>
      <c r="O25" s="53">
        <f>+'D B'!P21</f>
        <v>4513</v>
      </c>
      <c r="P25" s="53">
        <f>+'D B'!Q21</f>
        <v>7059</v>
      </c>
      <c r="Q25" s="53">
        <f>+'D B'!R21</f>
        <v>9936</v>
      </c>
      <c r="R25" s="53">
        <f>+'D B'!S21</f>
        <v>2535</v>
      </c>
      <c r="S25" s="53">
        <f>+'D B'!T21</f>
        <v>5048</v>
      </c>
      <c r="T25" s="53">
        <f>+'D B'!U21</f>
        <v>7939</v>
      </c>
      <c r="U25" s="53">
        <f>+'D B'!V21</f>
        <v>12900</v>
      </c>
      <c r="V25" s="53">
        <f>+'D B'!W21</f>
        <v>2446</v>
      </c>
      <c r="W25" s="53">
        <f>+'D B'!X21</f>
        <v>6581</v>
      </c>
      <c r="X25" s="53">
        <f>+'D B'!Y21</f>
        <v>10548</v>
      </c>
      <c r="Y25" s="53">
        <f>+'D B'!Z21</f>
        <v>14264</v>
      </c>
      <c r="Z25" s="53">
        <f>+'D B'!AA21</f>
        <v>6060</v>
      </c>
      <c r="AA25" s="53">
        <f>+'D B'!AB21</f>
        <v>12978</v>
      </c>
      <c r="AB25" s="53">
        <f>+'D B'!AC21</f>
        <v>31696</v>
      </c>
      <c r="AC25" s="53">
        <f>+'D B'!AD21</f>
        <v>44754</v>
      </c>
      <c r="AD25" s="53">
        <f>+'D B'!AE21</f>
        <v>12812</v>
      </c>
      <c r="AE25" s="53">
        <f>+'D B'!AF21</f>
        <v>23151</v>
      </c>
      <c r="AF25" s="53">
        <f>+'D B'!AG21</f>
        <v>33425</v>
      </c>
      <c r="AG25" s="53">
        <f>+'D B'!AH21</f>
        <v>43950</v>
      </c>
      <c r="AH25" s="53">
        <f>+'D B'!AI21</f>
        <v>10572</v>
      </c>
      <c r="AI25" s="53">
        <f>+'D B'!AJ21</f>
        <v>19338</v>
      </c>
      <c r="AJ25" s="53">
        <f>+'D B'!AK21</f>
        <v>29456</v>
      </c>
      <c r="AK25" s="53">
        <f>+'D B'!AL21</f>
        <v>37377</v>
      </c>
      <c r="AL25" s="53">
        <f>+'D B'!AM21</f>
        <v>10023</v>
      </c>
      <c r="AM25" s="53">
        <f>+'D B'!AN21</f>
        <v>19938</v>
      </c>
      <c r="AN25" s="53">
        <f>+'D B'!AO21</f>
        <v>26764</v>
      </c>
      <c r="AO25" s="53">
        <f>+'D B'!AP21</f>
        <v>41595</v>
      </c>
      <c r="AP25" s="53">
        <f>+'D B'!AQ21</f>
        <v>12125</v>
      </c>
      <c r="AQ25" s="53">
        <f>+'D B'!AR21</f>
        <v>25876</v>
      </c>
      <c r="AR25" s="53">
        <f>+'D B'!AS21</f>
        <v>37750</v>
      </c>
      <c r="AS25" s="53">
        <f>+'D B'!AT21</f>
        <v>50838</v>
      </c>
      <c r="AT25" s="53">
        <f>+'D B'!AU21</f>
        <v>14793</v>
      </c>
      <c r="AU25" s="53">
        <f>+'D B'!AV21</f>
        <v>28715</v>
      </c>
      <c r="AV25" s="53">
        <f>+'D B'!AW21</f>
        <v>41924</v>
      </c>
      <c r="AW25" s="53">
        <f>+'D B'!AX21</f>
        <v>54667</v>
      </c>
      <c r="AX25" s="53">
        <f>+'D B'!AY21</f>
        <v>17966</v>
      </c>
      <c r="AY25" s="53">
        <f>+'D B'!AZ21</f>
        <v>32055</v>
      </c>
      <c r="AZ25" s="53">
        <f>+'D B'!BA21</f>
        <v>44629</v>
      </c>
      <c r="BA25" s="53">
        <f>+'D B'!BB21</f>
        <v>57801</v>
      </c>
      <c r="BB25" s="53">
        <f>+'D B'!BC21</f>
        <v>20378</v>
      </c>
      <c r="BC25" s="53">
        <f>+'D B'!BD21</f>
        <v>32824</v>
      </c>
      <c r="BD25" s="53">
        <f>+'D B'!BE21</f>
        <v>45686</v>
      </c>
      <c r="BE25" s="53">
        <f>+'D B'!BF21</f>
        <v>57271</v>
      </c>
      <c r="BF25" s="53">
        <f>+'D B'!BG21</f>
        <v>19637</v>
      </c>
      <c r="BG25" s="53">
        <f>+'D B'!BH21</f>
        <v>34647</v>
      </c>
      <c r="BH25" s="53">
        <f>+'D B'!BI21</f>
        <v>52399</v>
      </c>
      <c r="BI25" s="53">
        <f>+'D B'!BJ21</f>
        <v>69684</v>
      </c>
      <c r="BJ25" s="53">
        <f>+'D B'!BK21</f>
        <v>21315</v>
      </c>
      <c r="BK25" s="53">
        <f>+'D B'!BL21</f>
        <v>41412</v>
      </c>
      <c r="BL25" s="53">
        <f>+'D B'!BM21</f>
        <v>62177</v>
      </c>
      <c r="BM25" s="53">
        <f>+'D B'!BN21</f>
        <v>73334</v>
      </c>
      <c r="BN25" s="53">
        <f>+'D B'!BO21</f>
        <v>19536</v>
      </c>
      <c r="BO25" s="53">
        <f>+'D B'!BP21</f>
        <v>34009</v>
      </c>
      <c r="BP25" s="53">
        <f>+'D B'!BQ21</f>
        <v>50028</v>
      </c>
      <c r="BQ25" s="53">
        <f>+'D B'!BR21</f>
        <v>68851</v>
      </c>
      <c r="BR25" s="53">
        <f>+'D B'!BS21</f>
        <v>20830</v>
      </c>
      <c r="BS25" s="53">
        <f>+'D B'!BT21</f>
        <v>42655</v>
      </c>
      <c r="BT25" s="53">
        <f>+'D B'!BU21</f>
        <v>63579</v>
      </c>
      <c r="BU25" s="53">
        <f>+'D B'!BV21</f>
        <v>90967</v>
      </c>
      <c r="BV25" s="53">
        <f>+'D B'!BW21</f>
        <v>27387</v>
      </c>
      <c r="BW25" s="53">
        <f>+'D B'!BX21</f>
        <v>52026</v>
      </c>
      <c r="BX25" s="53">
        <f>+'D B'!BY21</f>
        <v>75841</v>
      </c>
      <c r="BY25" s="53">
        <f>+'D B'!BZ21</f>
        <v>114484</v>
      </c>
      <c r="BZ25" s="53">
        <f>+'D B'!CA21</f>
        <v>33379</v>
      </c>
      <c r="CA25" s="53">
        <f>+'D B'!CB21</f>
        <v>70874</v>
      </c>
      <c r="CB25" s="53">
        <f>+'D B'!CC21</f>
        <v>107146</v>
      </c>
      <c r="CC25" s="53">
        <f>+'D B'!CD21</f>
        <v>143912</v>
      </c>
      <c r="CD25" s="53">
        <f>+'D B'!CE21</f>
        <v>42304</v>
      </c>
      <c r="CE25" s="53">
        <f>+'D B'!CF21</f>
        <v>85865</v>
      </c>
      <c r="CF25" s="53">
        <f>+'D B'!CG21</f>
        <v>117975</v>
      </c>
      <c r="CG25" s="53">
        <f>+'D B'!CH21</f>
        <v>189921</v>
      </c>
      <c r="CH25" s="53">
        <f>+'D B'!CI21</f>
        <v>57267</v>
      </c>
    </row>
    <row r="26" spans="1:86" s="86" customFormat="1">
      <c r="A26" s="84" t="s">
        <v>81</v>
      </c>
      <c r="B26" s="85">
        <f>+'D B'!C22</f>
        <v>330510</v>
      </c>
      <c r="C26" s="85">
        <f>+'D B'!D22</f>
        <v>630769</v>
      </c>
      <c r="D26" s="85">
        <f>+'D B'!E22</f>
        <v>812908</v>
      </c>
      <c r="E26" s="85">
        <f>+'D B'!F22</f>
        <v>1315782</v>
      </c>
      <c r="F26" s="85">
        <f>+'D B'!G22</f>
        <v>268326</v>
      </c>
      <c r="G26" s="85">
        <f>+'D B'!H22</f>
        <v>589454</v>
      </c>
      <c r="H26" s="85">
        <f>+'D B'!I22</f>
        <v>734494</v>
      </c>
      <c r="I26" s="85">
        <f>+'D B'!J22</f>
        <v>1431045</v>
      </c>
      <c r="J26" s="85">
        <f>+'D B'!K22</f>
        <v>442502</v>
      </c>
      <c r="K26" s="85">
        <f>+'D B'!L22</f>
        <v>753433</v>
      </c>
      <c r="L26" s="85">
        <f>+'D B'!M22</f>
        <v>1047483</v>
      </c>
      <c r="M26" s="85">
        <f>+'D B'!N22</f>
        <v>1570846</v>
      </c>
      <c r="N26" s="85">
        <f>+'D B'!O22</f>
        <v>500539</v>
      </c>
      <c r="O26" s="85">
        <f>+'D B'!P22</f>
        <v>913113</v>
      </c>
      <c r="P26" s="85">
        <f>+'D B'!Q22</f>
        <v>1235684</v>
      </c>
      <c r="Q26" s="85">
        <f>+'D B'!R22</f>
        <v>1831256</v>
      </c>
      <c r="R26" s="85">
        <f>+'D B'!S22</f>
        <v>589898</v>
      </c>
      <c r="S26" s="85">
        <f>+'D B'!T22</f>
        <v>951480</v>
      </c>
      <c r="T26" s="85">
        <f>+'D B'!U22</f>
        <v>1418375</v>
      </c>
      <c r="U26" s="85">
        <f>+'D B'!V22</f>
        <v>2029909</v>
      </c>
      <c r="V26" s="85">
        <f>+'D B'!W22</f>
        <v>607946</v>
      </c>
      <c r="W26" s="85">
        <f>+'D B'!X22</f>
        <v>997870</v>
      </c>
      <c r="X26" s="85">
        <f>+'D B'!Y22</f>
        <v>1469327</v>
      </c>
      <c r="Y26" s="85">
        <f>+'D B'!Z22</f>
        <v>2054145</v>
      </c>
      <c r="Z26" s="85">
        <f>+'D B'!AA22</f>
        <v>993785</v>
      </c>
      <c r="AA26" s="85">
        <f>+'D B'!AB22</f>
        <v>1795721</v>
      </c>
      <c r="AB26" s="85">
        <f>+'D B'!AC22</f>
        <v>2504547</v>
      </c>
      <c r="AC26" s="85">
        <f>+'D B'!AD22</f>
        <v>3580039</v>
      </c>
      <c r="AD26" s="85">
        <f>+'D B'!AE22</f>
        <v>969770</v>
      </c>
      <c r="AE26" s="85">
        <f>+'D B'!AF22</f>
        <v>1719039</v>
      </c>
      <c r="AF26" s="85">
        <f>+'D B'!AG22</f>
        <v>2405924</v>
      </c>
      <c r="AG26" s="85">
        <f>+'D B'!AH22</f>
        <v>3678663</v>
      </c>
      <c r="AH26" s="85">
        <f>+'D B'!AI22</f>
        <v>1064228</v>
      </c>
      <c r="AI26" s="85">
        <f>+'D B'!AJ22</f>
        <v>1977316</v>
      </c>
      <c r="AJ26" s="85">
        <f>+'D B'!AK22</f>
        <v>2794943</v>
      </c>
      <c r="AK26" s="85">
        <f>+'D B'!AL22</f>
        <v>4239220</v>
      </c>
      <c r="AL26" s="85">
        <f>+'D B'!AM22</f>
        <v>1180676</v>
      </c>
      <c r="AM26" s="85">
        <f>+'D B'!AN22</f>
        <v>2241835</v>
      </c>
      <c r="AN26" s="85">
        <f>+'D B'!AO22</f>
        <v>3093081</v>
      </c>
      <c r="AO26" s="85">
        <f>+'D B'!AP22</f>
        <v>4576111</v>
      </c>
      <c r="AP26" s="85">
        <f>+'D B'!AQ22</f>
        <v>1249049</v>
      </c>
      <c r="AQ26" s="85">
        <f>+'D B'!AR22</f>
        <v>2360823</v>
      </c>
      <c r="AR26" s="85">
        <f>+'D B'!AS22</f>
        <v>3258776</v>
      </c>
      <c r="AS26" s="85">
        <f>+'D B'!AT22</f>
        <v>4625313</v>
      </c>
      <c r="AT26" s="85">
        <f>+'D B'!AU22</f>
        <v>1317925</v>
      </c>
      <c r="AU26" s="85">
        <f>+'D B'!AV22</f>
        <v>2494540</v>
      </c>
      <c r="AV26" s="85">
        <f>+'D B'!AW22</f>
        <v>3452924</v>
      </c>
      <c r="AW26" s="85">
        <f>+'D B'!AX22</f>
        <v>4918587</v>
      </c>
      <c r="AX26" s="85">
        <f>+'D B'!AY22</f>
        <v>1301157</v>
      </c>
      <c r="AY26" s="85">
        <f>+'D B'!AZ22</f>
        <v>2298885</v>
      </c>
      <c r="AZ26" s="85">
        <f>+'D B'!BA22</f>
        <v>3184277</v>
      </c>
      <c r="BA26" s="85">
        <f>+'D B'!BB22</f>
        <v>4579692</v>
      </c>
      <c r="BB26" s="85">
        <f>+'D B'!BC22</f>
        <v>1305604</v>
      </c>
      <c r="BC26" s="85">
        <f>+'D B'!BD22</f>
        <v>2350198</v>
      </c>
      <c r="BD26" s="85">
        <f>+'D B'!BE22</f>
        <v>3232169</v>
      </c>
      <c r="BE26" s="85">
        <f>+'D B'!BF22</f>
        <v>4734369</v>
      </c>
      <c r="BF26" s="85">
        <f>+'D B'!BG22</f>
        <v>1376036</v>
      </c>
      <c r="BG26" s="85">
        <f>+'D B'!BH22</f>
        <v>2469437</v>
      </c>
      <c r="BH26" s="85">
        <f>+'D B'!BI22</f>
        <v>3377073</v>
      </c>
      <c r="BI26" s="85">
        <f>+'D B'!BJ22</f>
        <v>4945165</v>
      </c>
      <c r="BJ26" s="85">
        <f>+'D B'!BK22</f>
        <v>1383008</v>
      </c>
      <c r="BK26" s="85">
        <f>+'D B'!BL22</f>
        <v>2559155</v>
      </c>
      <c r="BL26" s="85">
        <f>+'D B'!BM22</f>
        <v>3526028</v>
      </c>
      <c r="BM26" s="85">
        <f>+'D B'!BN22</f>
        <v>4692578</v>
      </c>
      <c r="BN26" s="85">
        <f>+'D B'!BO22</f>
        <v>1428360</v>
      </c>
      <c r="BO26" s="85">
        <f>+'D B'!BP22</f>
        <v>2477669</v>
      </c>
      <c r="BP26" s="85">
        <f>+'D B'!BQ22</f>
        <v>3466095</v>
      </c>
      <c r="BQ26" s="85">
        <f>+'D B'!BR22</f>
        <v>4856815</v>
      </c>
      <c r="BR26" s="85">
        <f>+'D B'!BS22</f>
        <v>1545250</v>
      </c>
      <c r="BS26" s="85">
        <f>+'D B'!BT22</f>
        <v>2732028</v>
      </c>
      <c r="BT26" s="85">
        <f>+'D B'!BU22</f>
        <v>3796001</v>
      </c>
      <c r="BU26" s="85">
        <f>+'D B'!BV22</f>
        <v>5332899</v>
      </c>
      <c r="BV26" s="85">
        <f>+'D B'!BW22</f>
        <v>1693188</v>
      </c>
      <c r="BW26" s="85">
        <f>+'D B'!BX22</f>
        <v>3159279</v>
      </c>
      <c r="BX26" s="85">
        <f>+'D B'!BY22</f>
        <v>4399148</v>
      </c>
      <c r="BY26" s="85">
        <f>+'D B'!BZ22</f>
        <v>6209921</v>
      </c>
      <c r="BZ26" s="85">
        <f>+'D B'!CA22</f>
        <v>1952426</v>
      </c>
      <c r="CA26" s="85">
        <f>+'D B'!CB22</f>
        <v>3583565</v>
      </c>
      <c r="CB26" s="85">
        <f>+'D B'!CC22</f>
        <v>5093762</v>
      </c>
      <c r="CC26" s="85">
        <f>+'D B'!CD22</f>
        <v>7067495</v>
      </c>
      <c r="CD26" s="85">
        <f>+'D B'!CE22</f>
        <v>2166253</v>
      </c>
      <c r="CE26" s="85">
        <f>+'D B'!CF22</f>
        <v>3996072</v>
      </c>
      <c r="CF26" s="85">
        <f>+'D B'!CG22</f>
        <v>5386229</v>
      </c>
      <c r="CG26" s="85">
        <f>+'D B'!CH22</f>
        <v>7764910</v>
      </c>
      <c r="CH26" s="85">
        <f>+'D B'!CI22</f>
        <v>2426937</v>
      </c>
    </row>
  </sheetData>
  <mergeCells count="45">
    <mergeCell ref="CH3:CK3"/>
    <mergeCell ref="CH4:CK4"/>
    <mergeCell ref="BJ3:BM3"/>
    <mergeCell ref="BJ4:BM4"/>
    <mergeCell ref="AX3:BA3"/>
    <mergeCell ref="BN4:BQ4"/>
    <mergeCell ref="BN3:BQ3"/>
    <mergeCell ref="BV3:BY3"/>
    <mergeCell ref="BV4:BY4"/>
    <mergeCell ref="V4:Y4"/>
    <mergeCell ref="Z4:AC4"/>
    <mergeCell ref="AD4:AG4"/>
    <mergeCell ref="AT3:AW3"/>
    <mergeCell ref="BF3:BI3"/>
    <mergeCell ref="BB3:BE3"/>
    <mergeCell ref="BB4:BE4"/>
    <mergeCell ref="BF4:BI4"/>
    <mergeCell ref="AX4:BA4"/>
    <mergeCell ref="V3:Y3"/>
    <mergeCell ref="Z3:AC3"/>
    <mergeCell ref="AD3:AG3"/>
    <mergeCell ref="AH3:AK3"/>
    <mergeCell ref="AL3:AO3"/>
    <mergeCell ref="AP3:AS3"/>
    <mergeCell ref="AH4:AK4"/>
    <mergeCell ref="R3:U3"/>
    <mergeCell ref="A2:A5"/>
    <mergeCell ref="B3:E3"/>
    <mergeCell ref="F3:I3"/>
    <mergeCell ref="J3:M3"/>
    <mergeCell ref="N3:Q3"/>
    <mergeCell ref="B4:E4"/>
    <mergeCell ref="F4:I4"/>
    <mergeCell ref="J4:M4"/>
    <mergeCell ref="N4:Q4"/>
    <mergeCell ref="R4:U4"/>
    <mergeCell ref="AL4:AO4"/>
    <mergeCell ref="CD3:CG3"/>
    <mergeCell ref="CD4:CG4"/>
    <mergeCell ref="BZ3:CC3"/>
    <mergeCell ref="BZ4:CC4"/>
    <mergeCell ref="BR4:BU4"/>
    <mergeCell ref="BR3:BU3"/>
    <mergeCell ref="AP4:AS4"/>
    <mergeCell ref="AT4:AW4"/>
  </mergeCells>
  <pageMargins left="0.70866141732283472" right="0.70866141732283472" top="0.74803149606299213" bottom="0.74803149606299213" header="0.31496062992125984" footer="0.31496062992125984"/>
  <pageSetup paperSize="9" scale="99" orientation="landscape" verticalDpi="597" r:id="rId1"/>
  <headerFooter>
    <oddHeader>&amp;LSERVIZIO STUDI E GESTIONE DATI
DIVISIONE STUDI E ANALISI STATISTICHE</oddHeader>
  </headerFooter>
  <colBreaks count="8" manualBreakCount="8">
    <brk id="5" max="1048575" man="1"/>
    <brk id="9" max="25" man="1"/>
    <brk id="13" max="25" man="1"/>
    <brk id="17" max="25" man="1"/>
    <brk id="21" max="25" man="1"/>
    <brk id="29" max="1048575" man="1"/>
    <brk id="37" max="1048575" man="1"/>
    <brk id="45"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oglio3"/>
  <dimension ref="A1:CI20"/>
  <sheetViews>
    <sheetView zoomScale="55" zoomScaleNormal="55" workbookViewId="0">
      <selection sqref="A1:XFD1048576"/>
    </sheetView>
  </sheetViews>
  <sheetFormatPr defaultColWidth="23.85546875" defaultRowHeight="15"/>
  <cols>
    <col min="1" max="1" width="42.85546875" style="143" bestFit="1" customWidth="1"/>
    <col min="2" max="2" width="23.85546875" style="143"/>
    <col min="3" max="8" width="7.42578125" style="143" bestFit="1" customWidth="1"/>
    <col min="9" max="10" width="8" style="143" bestFit="1" customWidth="1"/>
    <col min="11" max="11" width="7.42578125" style="143" bestFit="1" customWidth="1"/>
    <col min="12" max="14" width="8" style="143" bestFit="1" customWidth="1"/>
    <col min="15" max="15" width="7.42578125" style="143" bestFit="1" customWidth="1"/>
    <col min="16" max="18" width="8" style="143" bestFit="1" customWidth="1"/>
    <col min="19" max="20" width="7.42578125" style="143" bestFit="1" customWidth="1"/>
    <col min="21" max="22" width="8" style="143" bestFit="1" customWidth="1"/>
    <col min="23" max="24" width="7.42578125" style="143" bestFit="1" customWidth="1"/>
    <col min="25" max="30" width="8" style="143" bestFit="1" customWidth="1"/>
    <col min="31" max="32" width="7.42578125" style="143" bestFit="1" customWidth="1"/>
    <col min="33" max="34" width="8" style="143" bestFit="1" customWidth="1"/>
    <col min="35" max="35" width="7.42578125" style="143" bestFit="1" customWidth="1"/>
    <col min="36" max="42" width="8" style="143" bestFit="1" customWidth="1"/>
    <col min="43" max="43" width="7.42578125" style="143" bestFit="1" customWidth="1"/>
    <col min="44" max="54" width="8" style="143" bestFit="1" customWidth="1"/>
    <col min="55" max="55" width="9.42578125" style="143" customWidth="1"/>
    <col min="56" max="56" width="8" style="143" bestFit="1" customWidth="1"/>
    <col min="57" max="60" width="9.28515625" style="143" customWidth="1"/>
    <col min="61" max="16384" width="23.85546875" style="143"/>
  </cols>
  <sheetData>
    <row r="1" spans="1:87">
      <c r="A1" s="138" t="s">
        <v>147</v>
      </c>
      <c r="B1" s="139"/>
      <c r="C1" s="140">
        <v>2004</v>
      </c>
      <c r="D1" s="141"/>
      <c r="E1" s="141"/>
      <c r="F1" s="142"/>
      <c r="G1" s="140">
        <v>2005</v>
      </c>
      <c r="H1" s="141"/>
      <c r="I1" s="141"/>
      <c r="J1" s="142"/>
      <c r="K1" s="140">
        <v>2006</v>
      </c>
      <c r="L1" s="141"/>
      <c r="M1" s="141"/>
      <c r="N1" s="142"/>
      <c r="O1" s="140">
        <v>2007</v>
      </c>
      <c r="P1" s="141"/>
      <c r="Q1" s="141"/>
      <c r="R1" s="142"/>
      <c r="S1" s="140">
        <v>2008</v>
      </c>
      <c r="T1" s="141"/>
      <c r="U1" s="141"/>
      <c r="V1" s="142"/>
      <c r="W1" s="140">
        <v>2009</v>
      </c>
      <c r="X1" s="141"/>
      <c r="Y1" s="141"/>
      <c r="Z1" s="142"/>
      <c r="AA1" s="140">
        <v>2010</v>
      </c>
      <c r="AB1" s="141"/>
      <c r="AC1" s="141"/>
      <c r="AD1" s="142"/>
      <c r="AE1" s="140">
        <v>2011</v>
      </c>
      <c r="AF1" s="141"/>
      <c r="AG1" s="141"/>
      <c r="AH1" s="142"/>
      <c r="AI1" s="140">
        <v>2012</v>
      </c>
      <c r="AJ1" s="141"/>
      <c r="AK1" s="141"/>
      <c r="AL1" s="142"/>
      <c r="AM1" s="140">
        <v>2013</v>
      </c>
      <c r="AN1" s="141"/>
      <c r="AO1" s="141"/>
      <c r="AP1" s="142"/>
      <c r="AQ1" s="140">
        <v>2014</v>
      </c>
      <c r="AR1" s="141"/>
      <c r="AS1" s="141"/>
      <c r="AT1" s="142"/>
      <c r="AU1" s="140">
        <v>2015</v>
      </c>
      <c r="AV1" s="141"/>
      <c r="AW1" s="141"/>
      <c r="AX1" s="142"/>
      <c r="AY1" s="140">
        <v>2016</v>
      </c>
      <c r="AZ1" s="141"/>
      <c r="BA1" s="142"/>
      <c r="BC1" s="140">
        <v>2017</v>
      </c>
      <c r="BG1" s="143">
        <v>2018</v>
      </c>
      <c r="BK1" s="143">
        <v>2019</v>
      </c>
      <c r="BO1" s="143">
        <v>2020</v>
      </c>
      <c r="BS1" s="143">
        <v>2021</v>
      </c>
      <c r="BW1" s="143">
        <v>2022</v>
      </c>
      <c r="CA1" s="143">
        <v>2023</v>
      </c>
      <c r="CE1" s="143">
        <v>2024</v>
      </c>
      <c r="CI1" s="143">
        <v>2025</v>
      </c>
    </row>
    <row r="2" spans="1:87">
      <c r="A2" s="144"/>
      <c r="B2" s="145"/>
      <c r="C2" s="137">
        <v>1</v>
      </c>
      <c r="D2" s="137">
        <v>2</v>
      </c>
      <c r="E2" s="137">
        <v>3</v>
      </c>
      <c r="F2" s="137">
        <v>4</v>
      </c>
      <c r="G2" s="137">
        <v>1</v>
      </c>
      <c r="H2" s="137">
        <v>2</v>
      </c>
      <c r="I2" s="137">
        <v>3</v>
      </c>
      <c r="J2" s="137">
        <v>4</v>
      </c>
      <c r="K2" s="137">
        <v>1</v>
      </c>
      <c r="L2" s="137">
        <v>2</v>
      </c>
      <c r="M2" s="137">
        <v>3</v>
      </c>
      <c r="N2" s="137">
        <v>4</v>
      </c>
      <c r="O2" s="137">
        <v>1</v>
      </c>
      <c r="P2" s="137">
        <v>2</v>
      </c>
      <c r="Q2" s="137">
        <v>3</v>
      </c>
      <c r="R2" s="137">
        <v>4</v>
      </c>
      <c r="S2" s="137">
        <v>1</v>
      </c>
      <c r="T2" s="137">
        <v>2</v>
      </c>
      <c r="U2" s="137">
        <v>3</v>
      </c>
      <c r="V2" s="137">
        <v>4</v>
      </c>
      <c r="W2" s="137">
        <v>1</v>
      </c>
      <c r="X2" s="137">
        <v>2</v>
      </c>
      <c r="Y2" s="137">
        <v>3</v>
      </c>
      <c r="Z2" s="137">
        <v>4</v>
      </c>
      <c r="AA2" s="137">
        <v>1</v>
      </c>
      <c r="AB2" s="137">
        <v>2</v>
      </c>
      <c r="AC2" s="137">
        <v>3</v>
      </c>
      <c r="AD2" s="137">
        <v>4</v>
      </c>
      <c r="AE2" s="137">
        <v>1</v>
      </c>
      <c r="AF2" s="137">
        <v>2</v>
      </c>
      <c r="AG2" s="137">
        <v>3</v>
      </c>
      <c r="AH2" s="137">
        <v>4</v>
      </c>
      <c r="AI2" s="137">
        <v>1</v>
      </c>
      <c r="AJ2" s="137">
        <v>2</v>
      </c>
      <c r="AK2" s="137">
        <v>3</v>
      </c>
      <c r="AL2" s="137">
        <v>4</v>
      </c>
      <c r="AM2" s="137">
        <v>1</v>
      </c>
      <c r="AN2" s="137">
        <v>2</v>
      </c>
      <c r="AO2" s="137">
        <v>3</v>
      </c>
      <c r="AP2" s="137">
        <v>4</v>
      </c>
      <c r="AQ2" s="137">
        <v>1</v>
      </c>
      <c r="AR2" s="137">
        <v>2</v>
      </c>
      <c r="AS2" s="137">
        <v>3</v>
      </c>
      <c r="AT2" s="137">
        <v>4</v>
      </c>
      <c r="AU2" s="137">
        <v>1</v>
      </c>
      <c r="AV2" s="137">
        <v>2</v>
      </c>
      <c r="AW2" s="137">
        <v>3</v>
      </c>
      <c r="AX2" s="137">
        <v>4</v>
      </c>
      <c r="AY2" s="137">
        <v>1</v>
      </c>
      <c r="AZ2" s="137">
        <v>2</v>
      </c>
      <c r="BA2" s="137">
        <v>3</v>
      </c>
      <c r="BB2" s="143">
        <v>4</v>
      </c>
      <c r="BC2" s="137">
        <v>1</v>
      </c>
      <c r="BD2" s="143">
        <v>2</v>
      </c>
      <c r="BE2" s="143">
        <v>3</v>
      </c>
      <c r="BF2" s="143">
        <v>4</v>
      </c>
      <c r="BG2" s="143">
        <v>1</v>
      </c>
      <c r="BH2" s="143">
        <v>2</v>
      </c>
      <c r="BI2" s="143">
        <v>3</v>
      </c>
      <c r="BJ2" s="143">
        <v>4</v>
      </c>
      <c r="BK2" s="143">
        <v>1</v>
      </c>
      <c r="BL2" s="143">
        <v>2</v>
      </c>
      <c r="BM2" s="143">
        <v>3</v>
      </c>
      <c r="BN2" s="143">
        <v>4</v>
      </c>
      <c r="BO2" s="143">
        <v>1</v>
      </c>
      <c r="BP2" s="143">
        <v>2</v>
      </c>
      <c r="BQ2" s="143">
        <v>3</v>
      </c>
      <c r="BR2" s="143">
        <v>4</v>
      </c>
      <c r="BS2" s="143">
        <v>1</v>
      </c>
      <c r="BT2" s="143">
        <v>2</v>
      </c>
      <c r="BU2" s="143">
        <v>3</v>
      </c>
      <c r="BV2" s="143">
        <v>4</v>
      </c>
      <c r="BW2" s="143">
        <v>1</v>
      </c>
      <c r="BX2" s="143">
        <v>2</v>
      </c>
      <c r="BY2" s="143">
        <v>3</v>
      </c>
      <c r="BZ2" s="143">
        <v>4</v>
      </c>
      <c r="CA2" s="143">
        <v>1</v>
      </c>
      <c r="CB2" s="143">
        <v>2</v>
      </c>
      <c r="CC2" s="143">
        <v>3</v>
      </c>
      <c r="CD2" s="143">
        <v>4</v>
      </c>
      <c r="CE2" s="143">
        <v>1</v>
      </c>
      <c r="CF2" s="143">
        <v>2</v>
      </c>
      <c r="CG2" s="143">
        <v>3</v>
      </c>
      <c r="CH2" s="143">
        <v>4</v>
      </c>
      <c r="CI2" s="143">
        <v>1</v>
      </c>
    </row>
    <row r="3" spans="1:87">
      <c r="A3" s="146"/>
      <c r="B3" s="147"/>
      <c r="C3" s="137" t="s">
        <v>89</v>
      </c>
      <c r="D3" s="137" t="s">
        <v>90</v>
      </c>
      <c r="E3" s="137" t="s">
        <v>91</v>
      </c>
      <c r="F3" s="137" t="s">
        <v>92</v>
      </c>
      <c r="G3" s="137" t="s">
        <v>93</v>
      </c>
      <c r="H3" s="137" t="s">
        <v>94</v>
      </c>
      <c r="I3" s="137" t="s">
        <v>95</v>
      </c>
      <c r="J3" s="137" t="s">
        <v>96</v>
      </c>
      <c r="K3" s="137" t="s">
        <v>97</v>
      </c>
      <c r="L3" s="137" t="s">
        <v>98</v>
      </c>
      <c r="M3" s="137" t="s">
        <v>99</v>
      </c>
      <c r="N3" s="137" t="s">
        <v>100</v>
      </c>
      <c r="O3" s="137" t="s">
        <v>101</v>
      </c>
      <c r="P3" s="137" t="s">
        <v>102</v>
      </c>
      <c r="Q3" s="137" t="s">
        <v>103</v>
      </c>
      <c r="R3" s="137" t="s">
        <v>104</v>
      </c>
      <c r="S3" s="137" t="s">
        <v>105</v>
      </c>
      <c r="T3" s="137" t="s">
        <v>106</v>
      </c>
      <c r="U3" s="137" t="s">
        <v>107</v>
      </c>
      <c r="V3" s="137" t="s">
        <v>108</v>
      </c>
      <c r="W3" s="137" t="s">
        <v>109</v>
      </c>
      <c r="X3" s="137" t="s">
        <v>110</v>
      </c>
      <c r="Y3" s="137" t="s">
        <v>111</v>
      </c>
      <c r="Z3" s="137" t="s">
        <v>112</v>
      </c>
      <c r="AA3" s="137" t="s">
        <v>113</v>
      </c>
      <c r="AB3" s="137" t="s">
        <v>114</v>
      </c>
      <c r="AC3" s="137" t="s">
        <v>115</v>
      </c>
      <c r="AD3" s="137" t="s">
        <v>116</v>
      </c>
      <c r="AE3" s="137" t="s">
        <v>117</v>
      </c>
      <c r="AF3" s="137" t="s">
        <v>118</v>
      </c>
      <c r="AG3" s="137" t="s">
        <v>119</v>
      </c>
      <c r="AH3" s="137" t="s">
        <v>120</v>
      </c>
      <c r="AI3" s="137" t="s">
        <v>121</v>
      </c>
      <c r="AJ3" s="137" t="s">
        <v>122</v>
      </c>
      <c r="AK3" s="137" t="s">
        <v>123</v>
      </c>
      <c r="AL3" s="137" t="s">
        <v>124</v>
      </c>
      <c r="AM3" s="137" t="s">
        <v>125</v>
      </c>
      <c r="AN3" s="137" t="s">
        <v>126</v>
      </c>
      <c r="AO3" s="137" t="s">
        <v>127</v>
      </c>
      <c r="AP3" s="137" t="s">
        <v>128</v>
      </c>
      <c r="AQ3" s="137" t="s">
        <v>129</v>
      </c>
      <c r="AR3" s="137" t="s">
        <v>130</v>
      </c>
      <c r="AS3" s="137" t="s">
        <v>131</v>
      </c>
      <c r="AT3" s="137" t="s">
        <v>132</v>
      </c>
      <c r="AU3" s="137" t="s">
        <v>133</v>
      </c>
      <c r="AV3" s="137" t="s">
        <v>134</v>
      </c>
      <c r="AW3" s="137" t="s">
        <v>135</v>
      </c>
      <c r="AX3" s="137" t="s">
        <v>136</v>
      </c>
      <c r="AY3" s="137" t="s">
        <v>137</v>
      </c>
      <c r="AZ3" s="137" t="s">
        <v>138</v>
      </c>
      <c r="BA3" s="137" t="s">
        <v>139</v>
      </c>
      <c r="BB3" s="143" t="s">
        <v>157</v>
      </c>
      <c r="BC3" s="143" t="s">
        <v>160</v>
      </c>
      <c r="BD3" s="143" t="s">
        <v>161</v>
      </c>
      <c r="BE3" s="143" t="s">
        <v>162</v>
      </c>
      <c r="BF3" s="143" t="s">
        <v>163</v>
      </c>
      <c r="BG3" s="143" t="s">
        <v>164</v>
      </c>
      <c r="BH3" s="143" t="s">
        <v>166</v>
      </c>
      <c r="BI3" s="143" t="s">
        <v>167</v>
      </c>
      <c r="BJ3" s="143" t="s">
        <v>171</v>
      </c>
      <c r="BK3" s="143" t="s">
        <v>172</v>
      </c>
      <c r="BL3" s="143" t="s">
        <v>175</v>
      </c>
      <c r="BM3" s="143" t="s">
        <v>185</v>
      </c>
      <c r="BN3" s="143" t="s">
        <v>186</v>
      </c>
      <c r="BO3" s="143" t="s">
        <v>187</v>
      </c>
      <c r="BP3" s="143" t="s">
        <v>189</v>
      </c>
      <c r="BQ3" s="143" t="s">
        <v>190</v>
      </c>
      <c r="BR3" s="143" t="s">
        <v>191</v>
      </c>
      <c r="BS3" s="143" t="s">
        <v>192</v>
      </c>
      <c r="BT3" s="143" t="s">
        <v>193</v>
      </c>
      <c r="BU3" s="143" t="s">
        <v>194</v>
      </c>
      <c r="BV3" s="143" t="s">
        <v>195</v>
      </c>
      <c r="BW3" s="143" t="s">
        <v>196</v>
      </c>
      <c r="BX3" s="143" t="s">
        <v>197</v>
      </c>
      <c r="BY3" s="143" t="s">
        <v>198</v>
      </c>
      <c r="BZ3" s="143" t="s">
        <v>199</v>
      </c>
      <c r="CA3" s="143" t="s">
        <v>200</v>
      </c>
      <c r="CB3" s="143" t="s">
        <v>201</v>
      </c>
      <c r="CC3" s="143" t="s">
        <v>202</v>
      </c>
      <c r="CD3" s="143" t="s">
        <v>203</v>
      </c>
      <c r="CE3" s="143" t="s">
        <v>204</v>
      </c>
      <c r="CF3" s="143" t="s">
        <v>205</v>
      </c>
      <c r="CG3" s="143" t="s">
        <v>206</v>
      </c>
      <c r="CH3" s="143" t="s">
        <v>207</v>
      </c>
      <c r="CI3" s="143" t="s">
        <v>215</v>
      </c>
    </row>
    <row r="4" spans="1:87">
      <c r="A4" s="148" t="s">
        <v>228</v>
      </c>
      <c r="B4" s="137"/>
      <c r="C4" s="137">
        <v>5872</v>
      </c>
      <c r="D4" s="137">
        <v>12148</v>
      </c>
      <c r="E4" s="137">
        <v>20020</v>
      </c>
      <c r="F4" s="137">
        <v>29488</v>
      </c>
      <c r="G4" s="137">
        <v>6004</v>
      </c>
      <c r="H4" s="137">
        <v>11313</v>
      </c>
      <c r="I4" s="137">
        <v>16469</v>
      </c>
      <c r="J4" s="137">
        <v>27972</v>
      </c>
      <c r="K4" s="137">
        <v>28896</v>
      </c>
      <c r="L4" s="137">
        <v>34037</v>
      </c>
      <c r="M4" s="137">
        <v>39876</v>
      </c>
      <c r="N4" s="137">
        <v>265489</v>
      </c>
      <c r="O4" s="137">
        <v>7026</v>
      </c>
      <c r="P4" s="137">
        <v>24661</v>
      </c>
      <c r="Q4" s="137">
        <v>26490</v>
      </c>
      <c r="R4" s="137">
        <v>41737</v>
      </c>
      <c r="S4" s="137">
        <v>7045</v>
      </c>
      <c r="T4" s="137">
        <v>15082</v>
      </c>
      <c r="U4" s="137">
        <v>18922</v>
      </c>
      <c r="V4" s="137">
        <v>31699</v>
      </c>
      <c r="W4" s="137">
        <v>7253</v>
      </c>
      <c r="X4" s="137">
        <v>35616</v>
      </c>
      <c r="Y4" s="137">
        <v>51835</v>
      </c>
      <c r="Z4" s="137">
        <v>113685</v>
      </c>
      <c r="AA4" s="137">
        <v>58391</v>
      </c>
      <c r="AB4" s="137">
        <v>68111</v>
      </c>
      <c r="AC4" s="137">
        <v>72162</v>
      </c>
      <c r="AD4" s="137">
        <v>84572</v>
      </c>
      <c r="AE4" s="137">
        <v>9256</v>
      </c>
      <c r="AF4" s="137">
        <v>19110</v>
      </c>
      <c r="AG4" s="137">
        <v>28101</v>
      </c>
      <c r="AH4" s="137">
        <v>42864</v>
      </c>
      <c r="AI4" s="137">
        <v>12556</v>
      </c>
      <c r="AJ4" s="137">
        <v>107922</v>
      </c>
      <c r="AK4" s="137">
        <v>146555</v>
      </c>
      <c r="AL4" s="137">
        <v>295999</v>
      </c>
      <c r="AM4" s="137">
        <v>115608</v>
      </c>
      <c r="AN4" s="137">
        <v>256571</v>
      </c>
      <c r="AO4" s="137">
        <v>365419</v>
      </c>
      <c r="AP4" s="137">
        <v>471163</v>
      </c>
      <c r="AQ4" s="137">
        <v>126493</v>
      </c>
      <c r="AR4" s="137">
        <v>323025</v>
      </c>
      <c r="AS4" s="137">
        <v>490594</v>
      </c>
      <c r="AT4" s="137">
        <v>610210</v>
      </c>
      <c r="AU4" s="137">
        <v>144595</v>
      </c>
      <c r="AV4" s="137">
        <v>200803</v>
      </c>
      <c r="AW4" s="137">
        <v>303660</v>
      </c>
      <c r="AX4" s="137">
        <v>603298</v>
      </c>
      <c r="AY4" s="137">
        <v>322737</v>
      </c>
      <c r="AZ4" s="137">
        <v>602215</v>
      </c>
      <c r="BA4" s="137">
        <v>680781</v>
      </c>
      <c r="BB4" s="143">
        <v>787550</v>
      </c>
      <c r="BC4" s="143">
        <v>62695</v>
      </c>
      <c r="BD4" s="143">
        <v>108112</v>
      </c>
      <c r="BE4" s="143">
        <v>197412</v>
      </c>
      <c r="BF4" s="143">
        <v>567063</v>
      </c>
      <c r="BG4" s="143">
        <v>83356</v>
      </c>
      <c r="BH4" s="143">
        <v>474798</v>
      </c>
      <c r="BI4" s="143">
        <v>740107</v>
      </c>
      <c r="BJ4" s="143">
        <v>884473</v>
      </c>
      <c r="BK4" s="143">
        <v>162832</v>
      </c>
      <c r="BL4" s="143">
        <v>503636</v>
      </c>
      <c r="BM4" s="143">
        <v>918607</v>
      </c>
      <c r="BN4" s="143">
        <v>1107717</v>
      </c>
      <c r="BO4" s="143">
        <v>96451</v>
      </c>
      <c r="BP4" s="143">
        <v>237366</v>
      </c>
      <c r="BQ4" s="143">
        <v>366668</v>
      </c>
      <c r="BR4" s="143">
        <v>635672</v>
      </c>
      <c r="BS4" s="143">
        <v>114172</v>
      </c>
      <c r="BT4" s="143">
        <v>245531</v>
      </c>
      <c r="BU4" s="143">
        <v>352513</v>
      </c>
      <c r="BV4" s="143">
        <v>498341</v>
      </c>
      <c r="BW4" s="143">
        <v>107060</v>
      </c>
      <c r="BX4" s="143">
        <v>242584</v>
      </c>
      <c r="BY4" s="143">
        <v>379298</v>
      </c>
      <c r="BZ4" s="143">
        <v>550125</v>
      </c>
      <c r="CA4" s="143">
        <v>127457</v>
      </c>
      <c r="CB4" s="143">
        <v>268335</v>
      </c>
      <c r="CC4" s="143">
        <v>384328</v>
      </c>
      <c r="CD4" s="143">
        <v>574073</v>
      </c>
      <c r="CE4" s="143">
        <v>435008</v>
      </c>
      <c r="CF4" s="143">
        <v>631809</v>
      </c>
      <c r="CG4" s="143">
        <v>731921</v>
      </c>
      <c r="CH4" s="143">
        <v>869074</v>
      </c>
      <c r="CI4" s="143">
        <v>111738</v>
      </c>
    </row>
    <row r="5" spans="1:87">
      <c r="A5" s="148" t="s">
        <v>229</v>
      </c>
      <c r="B5" s="137"/>
      <c r="C5" s="137">
        <v>6333</v>
      </c>
      <c r="D5" s="137">
        <v>11136</v>
      </c>
      <c r="E5" s="137">
        <v>14899</v>
      </c>
      <c r="F5" s="137">
        <v>21337</v>
      </c>
      <c r="G5" s="137">
        <v>9295</v>
      </c>
      <c r="H5" s="137">
        <v>19585</v>
      </c>
      <c r="I5" s="137">
        <v>27980</v>
      </c>
      <c r="J5" s="137">
        <v>39890</v>
      </c>
      <c r="K5" s="137">
        <v>2803</v>
      </c>
      <c r="L5" s="137">
        <v>10054</v>
      </c>
      <c r="M5" s="137">
        <v>14818</v>
      </c>
      <c r="N5" s="137">
        <v>30482</v>
      </c>
      <c r="O5" s="137">
        <v>10098</v>
      </c>
      <c r="P5" s="137">
        <v>16823</v>
      </c>
      <c r="Q5" s="137">
        <v>23254</v>
      </c>
      <c r="R5" s="137">
        <v>27252</v>
      </c>
      <c r="S5" s="137">
        <v>1320</v>
      </c>
      <c r="T5" s="137">
        <v>13524</v>
      </c>
      <c r="U5" s="137">
        <v>36410</v>
      </c>
      <c r="V5" s="137">
        <v>82981</v>
      </c>
      <c r="W5" s="137">
        <v>20309</v>
      </c>
      <c r="X5" s="137">
        <v>22587</v>
      </c>
      <c r="Y5" s="137">
        <v>29122</v>
      </c>
      <c r="Z5" s="137">
        <v>67634</v>
      </c>
      <c r="AA5" s="137">
        <v>36582</v>
      </c>
      <c r="AB5" s="137">
        <v>79885</v>
      </c>
      <c r="AC5" s="137">
        <v>106644</v>
      </c>
      <c r="AD5" s="137">
        <v>140361</v>
      </c>
      <c r="AE5" s="137">
        <v>43487</v>
      </c>
      <c r="AF5" s="137">
        <v>85905</v>
      </c>
      <c r="AG5" s="137">
        <v>142812</v>
      </c>
      <c r="AH5" s="137">
        <v>201679</v>
      </c>
      <c r="AI5" s="137">
        <v>36865</v>
      </c>
      <c r="AJ5" s="137">
        <v>91961</v>
      </c>
      <c r="AK5" s="137">
        <v>119034</v>
      </c>
      <c r="AL5" s="137">
        <v>252138</v>
      </c>
      <c r="AM5" s="137">
        <v>69107</v>
      </c>
      <c r="AN5" s="137">
        <v>131153</v>
      </c>
      <c r="AO5" s="137">
        <v>229447</v>
      </c>
      <c r="AP5" s="137">
        <v>364577</v>
      </c>
      <c r="AQ5" s="137">
        <v>86439</v>
      </c>
      <c r="AR5" s="137">
        <v>198421</v>
      </c>
      <c r="AS5" s="137">
        <v>318646</v>
      </c>
      <c r="AT5" s="137">
        <v>423672</v>
      </c>
      <c r="AU5" s="137">
        <v>104688</v>
      </c>
      <c r="AV5" s="137">
        <v>234583</v>
      </c>
      <c r="AW5" s="137">
        <v>348865</v>
      </c>
      <c r="AX5" s="137">
        <v>467928</v>
      </c>
      <c r="AY5" s="137">
        <v>110363</v>
      </c>
      <c r="AZ5" s="137">
        <v>233425</v>
      </c>
      <c r="BA5" s="137">
        <v>354387</v>
      </c>
      <c r="BB5" s="143">
        <v>499970</v>
      </c>
      <c r="BC5" s="143">
        <v>128277</v>
      </c>
      <c r="BD5" s="143">
        <v>261369</v>
      </c>
      <c r="BE5" s="143">
        <v>402350</v>
      </c>
      <c r="BF5" s="143">
        <v>535415</v>
      </c>
      <c r="BG5" s="143">
        <v>134885</v>
      </c>
      <c r="BH5" s="143">
        <v>242774</v>
      </c>
      <c r="BI5" s="143">
        <v>441584</v>
      </c>
      <c r="BJ5" s="143">
        <v>589912</v>
      </c>
      <c r="BK5" s="143">
        <v>130501</v>
      </c>
      <c r="BL5" s="143">
        <v>336040</v>
      </c>
      <c r="BM5" s="143">
        <v>496930</v>
      </c>
      <c r="BN5" s="143">
        <v>659690</v>
      </c>
      <c r="BO5" s="143">
        <v>160621</v>
      </c>
      <c r="BP5" s="143">
        <v>257728</v>
      </c>
      <c r="BQ5" s="143">
        <v>396128</v>
      </c>
      <c r="BR5" s="143">
        <v>544539</v>
      </c>
      <c r="BS5" s="143">
        <v>158177</v>
      </c>
      <c r="BT5" s="143">
        <v>321761</v>
      </c>
      <c r="BU5" s="143">
        <v>474975</v>
      </c>
      <c r="BV5" s="143">
        <v>637399</v>
      </c>
      <c r="BW5" s="143">
        <v>143808</v>
      </c>
      <c r="BX5" s="143">
        <v>288450</v>
      </c>
      <c r="BY5" s="143">
        <v>423868</v>
      </c>
      <c r="BZ5" s="143">
        <v>563338</v>
      </c>
      <c r="CA5" s="143">
        <v>166114</v>
      </c>
      <c r="CB5" s="143">
        <v>324222</v>
      </c>
      <c r="CC5" s="143">
        <v>480187</v>
      </c>
      <c r="CD5" s="143">
        <v>615252</v>
      </c>
      <c r="CE5" s="143">
        <v>147091</v>
      </c>
      <c r="CF5" s="143">
        <v>291910</v>
      </c>
      <c r="CG5" s="143">
        <v>431432</v>
      </c>
      <c r="CH5" s="143">
        <v>558559</v>
      </c>
      <c r="CI5" s="143">
        <v>128977</v>
      </c>
    </row>
    <row r="6" spans="1:87">
      <c r="A6" s="148" t="s">
        <v>140</v>
      </c>
      <c r="B6" s="137"/>
      <c r="C6" s="137">
        <v>12205</v>
      </c>
      <c r="D6" s="137">
        <v>23284</v>
      </c>
      <c r="E6" s="137">
        <v>34919</v>
      </c>
      <c r="F6" s="137">
        <v>50825</v>
      </c>
      <c r="G6" s="137">
        <v>15299</v>
      </c>
      <c r="H6" s="137">
        <v>30898</v>
      </c>
      <c r="I6" s="137">
        <v>44449</v>
      </c>
      <c r="J6" s="137">
        <v>67862</v>
      </c>
      <c r="K6" s="137">
        <v>31699</v>
      </c>
      <c r="L6" s="137">
        <v>44091</v>
      </c>
      <c r="M6" s="137">
        <v>54694</v>
      </c>
      <c r="N6" s="137">
        <v>295971</v>
      </c>
      <c r="O6" s="137">
        <v>17124</v>
      </c>
      <c r="P6" s="137">
        <v>41484</v>
      </c>
      <c r="Q6" s="137">
        <v>49744</v>
      </c>
      <c r="R6" s="137">
        <v>68989</v>
      </c>
      <c r="S6" s="137">
        <v>8365</v>
      </c>
      <c r="T6" s="137">
        <v>28606</v>
      </c>
      <c r="U6" s="137">
        <v>55332</v>
      </c>
      <c r="V6" s="137">
        <v>114680</v>
      </c>
      <c r="W6" s="137">
        <v>27562</v>
      </c>
      <c r="X6" s="137">
        <v>58203</v>
      </c>
      <c r="Y6" s="137">
        <v>80957</v>
      </c>
      <c r="Z6" s="137">
        <v>181319</v>
      </c>
      <c r="AA6" s="137">
        <v>94973</v>
      </c>
      <c r="AB6" s="137">
        <v>147996</v>
      </c>
      <c r="AC6" s="137">
        <v>178806</v>
      </c>
      <c r="AD6" s="137">
        <v>224933</v>
      </c>
      <c r="AE6" s="137">
        <v>52743</v>
      </c>
      <c r="AF6" s="137">
        <v>105015</v>
      </c>
      <c r="AG6" s="137">
        <v>170913</v>
      </c>
      <c r="AH6" s="137">
        <v>244543</v>
      </c>
      <c r="AI6" s="137">
        <v>49421</v>
      </c>
      <c r="AJ6" s="137">
        <v>199883</v>
      </c>
      <c r="AK6" s="137">
        <v>265589</v>
      </c>
      <c r="AL6" s="137">
        <v>548137</v>
      </c>
      <c r="AM6" s="137">
        <v>184715</v>
      </c>
      <c r="AN6" s="137">
        <v>387724</v>
      </c>
      <c r="AO6" s="137">
        <v>594866</v>
      </c>
      <c r="AP6" s="137">
        <v>835740</v>
      </c>
      <c r="AQ6" s="137">
        <v>212932</v>
      </c>
      <c r="AR6" s="137">
        <v>521446</v>
      </c>
      <c r="AS6" s="137">
        <v>809240</v>
      </c>
      <c r="AT6" s="137">
        <v>1033882</v>
      </c>
      <c r="AU6" s="137">
        <v>249283</v>
      </c>
      <c r="AV6" s="137">
        <v>435386</v>
      </c>
      <c r="AW6" s="137">
        <v>652525</v>
      </c>
      <c r="AX6" s="137">
        <v>1071226</v>
      </c>
      <c r="AY6" s="137">
        <v>433100</v>
      </c>
      <c r="AZ6" s="137">
        <v>835640</v>
      </c>
      <c r="BA6" s="137">
        <v>1035168</v>
      </c>
      <c r="BB6" s="143">
        <v>1287520</v>
      </c>
      <c r="BC6" s="143">
        <v>190972</v>
      </c>
      <c r="BD6" s="143">
        <v>369481</v>
      </c>
      <c r="BE6" s="143">
        <v>599762</v>
      </c>
      <c r="BF6" s="143">
        <v>1102478</v>
      </c>
      <c r="BG6" s="143">
        <v>218241</v>
      </c>
      <c r="BH6" s="143">
        <v>717572</v>
      </c>
      <c r="BI6" s="143">
        <v>1181691</v>
      </c>
      <c r="BJ6" s="143">
        <v>1474385</v>
      </c>
      <c r="BK6" s="143">
        <v>293333</v>
      </c>
      <c r="BL6" s="143">
        <v>839676</v>
      </c>
      <c r="BM6" s="143">
        <v>1415537</v>
      </c>
      <c r="BN6" s="143">
        <v>1767407</v>
      </c>
      <c r="BO6" s="143">
        <v>257072</v>
      </c>
      <c r="BP6" s="143">
        <v>495094</v>
      </c>
      <c r="BQ6" s="143">
        <v>762796</v>
      </c>
      <c r="BR6" s="143">
        <v>1180211</v>
      </c>
      <c r="BS6" s="143">
        <v>272349</v>
      </c>
      <c r="BT6" s="143">
        <v>567292</v>
      </c>
      <c r="BU6" s="143">
        <v>827488</v>
      </c>
      <c r="BV6" s="143">
        <v>1135740</v>
      </c>
      <c r="BW6" s="143">
        <v>250868</v>
      </c>
      <c r="BX6" s="143">
        <v>531034</v>
      </c>
      <c r="BY6" s="143">
        <v>803166</v>
      </c>
      <c r="BZ6" s="143">
        <v>1113463</v>
      </c>
      <c r="CA6" s="143">
        <v>293571</v>
      </c>
      <c r="CB6" s="143">
        <v>592557</v>
      </c>
      <c r="CC6" s="143">
        <v>864515</v>
      </c>
      <c r="CD6" s="143">
        <v>1189325</v>
      </c>
      <c r="CE6" s="143">
        <v>582099</v>
      </c>
      <c r="CF6" s="143">
        <v>923719</v>
      </c>
      <c r="CG6" s="143">
        <v>1163353</v>
      </c>
      <c r="CH6" s="143">
        <v>1427633</v>
      </c>
      <c r="CI6" s="143">
        <v>240715</v>
      </c>
    </row>
    <row r="7" spans="1:87">
      <c r="A7" s="148" t="s">
        <v>218</v>
      </c>
      <c r="B7" s="137"/>
      <c r="C7" s="137">
        <v>21</v>
      </c>
      <c r="D7" s="137">
        <v>38</v>
      </c>
      <c r="E7" s="137">
        <v>74</v>
      </c>
      <c r="F7" s="137">
        <v>86</v>
      </c>
      <c r="G7" s="137">
        <v>18</v>
      </c>
      <c r="H7" s="137">
        <v>34</v>
      </c>
      <c r="I7" s="137">
        <v>50</v>
      </c>
      <c r="J7" s="137">
        <v>77</v>
      </c>
      <c r="K7" s="137">
        <v>17</v>
      </c>
      <c r="L7" s="137">
        <v>31</v>
      </c>
      <c r="M7" s="137">
        <v>42</v>
      </c>
      <c r="N7" s="137">
        <v>65</v>
      </c>
      <c r="O7" s="137">
        <v>13</v>
      </c>
      <c r="P7" s="137">
        <v>23</v>
      </c>
      <c r="Q7" s="137">
        <v>0</v>
      </c>
      <c r="R7" s="137">
        <v>49</v>
      </c>
      <c r="S7" s="137">
        <v>12</v>
      </c>
      <c r="T7" s="137">
        <v>29</v>
      </c>
      <c r="U7" s="137">
        <v>13</v>
      </c>
      <c r="V7" s="137">
        <v>61</v>
      </c>
      <c r="W7" s="137">
        <v>14</v>
      </c>
      <c r="X7" s="137">
        <v>0</v>
      </c>
      <c r="Y7" s="137">
        <v>0</v>
      </c>
      <c r="Z7" s="137">
        <v>527</v>
      </c>
      <c r="AA7" s="137">
        <v>0</v>
      </c>
      <c r="AB7" s="137">
        <v>378</v>
      </c>
      <c r="AC7" s="137">
        <v>560</v>
      </c>
      <c r="AD7" s="137">
        <v>774</v>
      </c>
      <c r="AE7" s="137">
        <v>0</v>
      </c>
      <c r="AF7" s="137">
        <v>0</v>
      </c>
      <c r="AG7" s="137">
        <v>0</v>
      </c>
      <c r="AH7" s="137">
        <v>0</v>
      </c>
      <c r="AI7" s="137">
        <v>0</v>
      </c>
      <c r="AJ7" s="137">
        <v>0</v>
      </c>
      <c r="AK7" s="137">
        <v>0</v>
      </c>
      <c r="AL7" s="137">
        <v>0</v>
      </c>
      <c r="AM7" s="137">
        <v>1908</v>
      </c>
      <c r="AN7" s="137">
        <v>3861</v>
      </c>
      <c r="AO7" s="137">
        <v>5504</v>
      </c>
      <c r="AP7" s="137">
        <v>7242</v>
      </c>
      <c r="AQ7" s="137">
        <v>1662</v>
      </c>
      <c r="AR7" s="137">
        <v>3387</v>
      </c>
      <c r="AS7" s="137">
        <v>4925</v>
      </c>
      <c r="AT7" s="137">
        <v>7257</v>
      </c>
      <c r="AU7" s="137">
        <v>1511</v>
      </c>
      <c r="AV7" s="137">
        <v>3065</v>
      </c>
      <c r="AW7" s="137">
        <v>4095</v>
      </c>
      <c r="AX7" s="137">
        <v>6539</v>
      </c>
      <c r="AY7" s="137">
        <v>1826</v>
      </c>
      <c r="AZ7" s="137">
        <v>7295</v>
      </c>
      <c r="BA7" s="137">
        <v>12091</v>
      </c>
      <c r="BB7" s="143">
        <v>19194</v>
      </c>
      <c r="BC7" s="143">
        <v>4347</v>
      </c>
      <c r="BD7" s="143">
        <v>8343</v>
      </c>
      <c r="BE7" s="143">
        <v>11990</v>
      </c>
      <c r="BF7" s="143">
        <v>15736</v>
      </c>
      <c r="BG7" s="143">
        <v>4027</v>
      </c>
      <c r="BH7" s="143">
        <v>7804</v>
      </c>
      <c r="BI7" s="143">
        <v>11245</v>
      </c>
      <c r="BJ7" s="143">
        <v>14515</v>
      </c>
      <c r="BK7" s="143">
        <v>4032</v>
      </c>
      <c r="BL7" s="143">
        <v>8063</v>
      </c>
      <c r="BM7" s="143">
        <v>11610</v>
      </c>
      <c r="BN7" s="143">
        <v>17518</v>
      </c>
      <c r="BO7" s="143">
        <v>3197</v>
      </c>
      <c r="BP7" s="143">
        <v>5677</v>
      </c>
      <c r="BQ7" s="143">
        <v>8982</v>
      </c>
      <c r="BR7" s="143">
        <v>12016</v>
      </c>
      <c r="BS7" s="143">
        <v>3152</v>
      </c>
      <c r="BT7" s="143">
        <v>6354</v>
      </c>
      <c r="BU7" s="143">
        <v>9213</v>
      </c>
      <c r="BV7" s="143">
        <v>12175</v>
      </c>
      <c r="BW7" s="143">
        <v>3022</v>
      </c>
      <c r="BX7" s="143">
        <v>5910</v>
      </c>
      <c r="BY7" s="143">
        <v>8513</v>
      </c>
      <c r="BZ7" s="143">
        <v>11146</v>
      </c>
      <c r="CA7" s="143">
        <v>2232</v>
      </c>
      <c r="CB7" s="143">
        <v>4280</v>
      </c>
      <c r="CC7" s="143">
        <v>6176</v>
      </c>
      <c r="CD7" s="143">
        <v>7262</v>
      </c>
      <c r="CE7" s="143">
        <v>1944</v>
      </c>
      <c r="CF7" s="143">
        <v>3746</v>
      </c>
      <c r="CG7" s="143">
        <v>5328</v>
      </c>
      <c r="CH7" s="143">
        <v>6907</v>
      </c>
      <c r="CI7" s="143">
        <v>1780</v>
      </c>
    </row>
    <row r="8" spans="1:87">
      <c r="A8" s="148" t="s">
        <v>230</v>
      </c>
      <c r="B8" s="137"/>
      <c r="C8" s="137">
        <v>69958</v>
      </c>
      <c r="D8" s="137">
        <v>221248</v>
      </c>
      <c r="E8" s="137">
        <v>436578</v>
      </c>
      <c r="F8" s="137">
        <v>817823</v>
      </c>
      <c r="G8" s="137">
        <v>348764</v>
      </c>
      <c r="H8" s="137">
        <v>777010</v>
      </c>
      <c r="I8" s="137">
        <v>1240566</v>
      </c>
      <c r="J8" s="137">
        <v>2004569</v>
      </c>
      <c r="K8" s="137">
        <v>628271</v>
      </c>
      <c r="L8" s="137">
        <v>2053567</v>
      </c>
      <c r="M8" s="137">
        <v>2576856</v>
      </c>
      <c r="N8" s="137">
        <v>3481569</v>
      </c>
      <c r="O8" s="137">
        <v>851911</v>
      </c>
      <c r="P8" s="137">
        <v>1422892</v>
      </c>
      <c r="Q8" s="137">
        <v>1801810</v>
      </c>
      <c r="R8" s="137">
        <v>2425695</v>
      </c>
      <c r="S8" s="137">
        <v>447624</v>
      </c>
      <c r="T8" s="137">
        <v>855353</v>
      </c>
      <c r="U8" s="137">
        <v>1231400</v>
      </c>
      <c r="V8" s="137">
        <v>1495009</v>
      </c>
      <c r="W8" s="137">
        <v>249139</v>
      </c>
      <c r="X8" s="137">
        <v>632768</v>
      </c>
      <c r="Y8" s="137">
        <v>952014</v>
      </c>
      <c r="Z8" s="137">
        <v>1426476</v>
      </c>
      <c r="AA8" s="137">
        <v>933350</v>
      </c>
      <c r="AB8" s="137">
        <v>1246739</v>
      </c>
      <c r="AC8" s="137">
        <v>1445738</v>
      </c>
      <c r="AD8" s="137">
        <v>1729775</v>
      </c>
      <c r="AE8" s="137">
        <v>448396</v>
      </c>
      <c r="AF8" s="137">
        <v>750293</v>
      </c>
      <c r="AG8" s="137">
        <v>1051304</v>
      </c>
      <c r="AH8" s="137">
        <v>1358323</v>
      </c>
      <c r="AI8" s="137">
        <v>484975</v>
      </c>
      <c r="AJ8" s="137">
        <v>949959</v>
      </c>
      <c r="AK8" s="137">
        <v>1610551</v>
      </c>
      <c r="AL8" s="137">
        <v>2332596</v>
      </c>
      <c r="AM8" s="137">
        <v>871492</v>
      </c>
      <c r="AN8" s="137">
        <v>1698742</v>
      </c>
      <c r="AO8" s="137">
        <v>2248972</v>
      </c>
      <c r="AP8" s="137">
        <v>2945378</v>
      </c>
      <c r="AQ8" s="137">
        <v>684304</v>
      </c>
      <c r="AR8" s="137">
        <v>1519343</v>
      </c>
      <c r="AS8" s="137">
        <v>2511650</v>
      </c>
      <c r="AT8" s="137">
        <v>3968946</v>
      </c>
      <c r="AU8" s="137">
        <v>1085851</v>
      </c>
      <c r="AV8" s="137">
        <v>2332345</v>
      </c>
      <c r="AW8" s="137">
        <v>3233346</v>
      </c>
      <c r="AX8" s="137">
        <v>4642970</v>
      </c>
      <c r="AY8" s="137">
        <v>1207662</v>
      </c>
      <c r="AZ8" s="137">
        <v>2196512</v>
      </c>
      <c r="BA8" s="137">
        <v>2985320</v>
      </c>
      <c r="BB8" s="143">
        <v>4165669</v>
      </c>
      <c r="BC8" s="143">
        <v>1109451</v>
      </c>
      <c r="BD8" s="143">
        <v>2179766</v>
      </c>
      <c r="BE8" s="143">
        <v>3117779</v>
      </c>
      <c r="BF8" s="143">
        <v>4187140</v>
      </c>
      <c r="BG8" s="143">
        <v>953822</v>
      </c>
      <c r="BH8" s="143">
        <v>2037782</v>
      </c>
      <c r="BI8" s="143">
        <v>2804303</v>
      </c>
      <c r="BJ8" s="143">
        <v>3480633</v>
      </c>
      <c r="BK8" s="143">
        <v>659486</v>
      </c>
      <c r="BL8" s="143">
        <v>1462967</v>
      </c>
      <c r="BM8" s="143">
        <v>2091011</v>
      </c>
      <c r="BN8" s="143">
        <v>3082917</v>
      </c>
      <c r="BO8" s="143">
        <v>606182</v>
      </c>
      <c r="BP8" s="143">
        <v>1134379</v>
      </c>
      <c r="BQ8" s="143">
        <v>1713906</v>
      </c>
      <c r="BR8" s="143">
        <v>2460011</v>
      </c>
      <c r="BS8" s="143">
        <v>850762</v>
      </c>
      <c r="BT8" s="143">
        <v>1821995</v>
      </c>
      <c r="BU8" s="143">
        <v>3065298</v>
      </c>
      <c r="BV8" s="143">
        <v>4143385</v>
      </c>
      <c r="BW8" s="143">
        <v>877998</v>
      </c>
      <c r="BX8" s="143">
        <v>1758889</v>
      </c>
      <c r="BY8" s="143">
        <v>2325835</v>
      </c>
      <c r="BZ8" s="143">
        <v>3096104</v>
      </c>
      <c r="CA8" s="143">
        <v>807826</v>
      </c>
      <c r="CB8" s="143">
        <v>1523973</v>
      </c>
      <c r="CC8" s="143">
        <v>2095884</v>
      </c>
      <c r="CD8" s="143">
        <v>2643422</v>
      </c>
      <c r="CE8" s="143">
        <v>534035</v>
      </c>
      <c r="CF8" s="143">
        <v>1242092</v>
      </c>
      <c r="CG8" s="143">
        <v>1912687</v>
      </c>
      <c r="CH8" s="143">
        <v>2418209</v>
      </c>
      <c r="CI8" s="143">
        <v>578020</v>
      </c>
    </row>
    <row r="9" spans="1:87">
      <c r="A9" s="148" t="s">
        <v>231</v>
      </c>
      <c r="B9" s="137"/>
      <c r="C9" s="137">
        <v>0</v>
      </c>
      <c r="D9" s="137">
        <v>0</v>
      </c>
      <c r="E9" s="137">
        <v>0</v>
      </c>
      <c r="F9" s="137">
        <v>0</v>
      </c>
      <c r="G9" s="137">
        <v>0</v>
      </c>
      <c r="H9" s="137">
        <v>0</v>
      </c>
      <c r="I9" s="137">
        <v>0</v>
      </c>
      <c r="J9" s="137">
        <v>0</v>
      </c>
      <c r="K9" s="137">
        <v>0</v>
      </c>
      <c r="L9" s="137">
        <v>0</v>
      </c>
      <c r="M9" s="137">
        <v>0</v>
      </c>
      <c r="N9" s="137">
        <v>0</v>
      </c>
      <c r="O9" s="137">
        <v>0</v>
      </c>
      <c r="P9" s="137">
        <v>0</v>
      </c>
      <c r="Q9" s="137">
        <v>0</v>
      </c>
      <c r="R9" s="137">
        <v>0</v>
      </c>
      <c r="S9" s="137">
        <v>0</v>
      </c>
      <c r="T9" s="137">
        <v>0</v>
      </c>
      <c r="U9" s="137">
        <v>0</v>
      </c>
      <c r="V9" s="137">
        <v>0</v>
      </c>
      <c r="W9" s="137">
        <v>0</v>
      </c>
      <c r="X9" s="137">
        <v>0</v>
      </c>
      <c r="Y9" s="137">
        <v>0</v>
      </c>
      <c r="Z9" s="137">
        <v>0</v>
      </c>
      <c r="AA9" s="137">
        <v>0</v>
      </c>
      <c r="AB9" s="137">
        <v>0</v>
      </c>
      <c r="AC9" s="137">
        <v>0</v>
      </c>
      <c r="AD9" s="137">
        <v>0</v>
      </c>
      <c r="AE9" s="137">
        <v>0</v>
      </c>
      <c r="AF9" s="137">
        <v>0</v>
      </c>
      <c r="AG9" s="137">
        <v>0</v>
      </c>
      <c r="AH9" s="137">
        <v>0</v>
      </c>
      <c r="AI9" s="137">
        <v>0</v>
      </c>
      <c r="AJ9" s="137">
        <v>0</v>
      </c>
      <c r="AK9" s="137">
        <v>0</v>
      </c>
      <c r="AL9" s="137">
        <v>0</v>
      </c>
      <c r="AM9" s="137">
        <v>0</v>
      </c>
      <c r="AN9" s="137">
        <v>0</v>
      </c>
      <c r="AO9" s="137">
        <v>0</v>
      </c>
      <c r="AP9" s="137">
        <v>0</v>
      </c>
      <c r="AQ9" s="137">
        <v>0</v>
      </c>
      <c r="AR9" s="137">
        <v>0</v>
      </c>
      <c r="AS9" s="137">
        <v>0</v>
      </c>
      <c r="AT9" s="137">
        <v>0</v>
      </c>
      <c r="AU9" s="137">
        <v>0</v>
      </c>
      <c r="AV9" s="137">
        <v>0</v>
      </c>
      <c r="AW9" s="137">
        <v>0</v>
      </c>
      <c r="AX9" s="137">
        <v>0</v>
      </c>
      <c r="AY9" s="137">
        <v>0</v>
      </c>
      <c r="AZ9" s="137">
        <v>0</v>
      </c>
      <c r="BA9" s="137">
        <v>0</v>
      </c>
      <c r="BB9" s="143">
        <v>0</v>
      </c>
      <c r="BC9" s="143">
        <v>0</v>
      </c>
      <c r="BD9" s="143">
        <v>0</v>
      </c>
      <c r="BE9" s="143">
        <v>0</v>
      </c>
      <c r="BF9" s="143">
        <v>0</v>
      </c>
      <c r="BG9" s="143">
        <v>0</v>
      </c>
      <c r="BH9" s="143">
        <v>0</v>
      </c>
      <c r="BI9" s="143">
        <v>0</v>
      </c>
      <c r="BJ9" s="143">
        <v>0</v>
      </c>
      <c r="BK9" s="143">
        <v>0</v>
      </c>
      <c r="BL9" s="143">
        <v>0</v>
      </c>
      <c r="BM9" s="143">
        <v>0</v>
      </c>
      <c r="BN9" s="143">
        <v>0</v>
      </c>
      <c r="BO9" s="143">
        <v>0</v>
      </c>
      <c r="BP9" s="143">
        <v>0</v>
      </c>
      <c r="BQ9" s="143">
        <v>0</v>
      </c>
      <c r="BR9" s="143">
        <v>0</v>
      </c>
      <c r="BS9" s="143">
        <v>0</v>
      </c>
      <c r="BT9" s="143">
        <v>0</v>
      </c>
      <c r="BU9" s="143">
        <v>0</v>
      </c>
      <c r="BV9" s="143">
        <v>0</v>
      </c>
      <c r="BW9" s="143">
        <v>0</v>
      </c>
      <c r="BX9" s="143">
        <v>0</v>
      </c>
      <c r="BY9" s="143">
        <v>0</v>
      </c>
      <c r="BZ9" s="143">
        <v>0</v>
      </c>
      <c r="CA9" s="143">
        <v>0</v>
      </c>
      <c r="CB9" s="143">
        <v>0</v>
      </c>
      <c r="CC9" s="143">
        <v>0</v>
      </c>
      <c r="CD9" s="143">
        <v>0</v>
      </c>
      <c r="CE9" s="143">
        <v>0</v>
      </c>
      <c r="CF9" s="143">
        <v>0</v>
      </c>
      <c r="CG9" s="143">
        <v>0</v>
      </c>
      <c r="CH9" s="143">
        <v>0</v>
      </c>
      <c r="CI9" s="143">
        <v>0</v>
      </c>
    </row>
    <row r="10" spans="1:87">
      <c r="A10" s="148" t="s">
        <v>141</v>
      </c>
      <c r="B10" s="137"/>
      <c r="C10" s="137">
        <v>69958</v>
      </c>
      <c r="D10" s="137">
        <v>221248</v>
      </c>
      <c r="E10" s="137">
        <v>436578</v>
      </c>
      <c r="F10" s="137">
        <v>817823</v>
      </c>
      <c r="G10" s="137">
        <v>348764</v>
      </c>
      <c r="H10" s="137">
        <v>777010</v>
      </c>
      <c r="I10" s="137">
        <v>1240566</v>
      </c>
      <c r="J10" s="137">
        <v>2004569</v>
      </c>
      <c r="K10" s="137">
        <v>628271</v>
      </c>
      <c r="L10" s="137">
        <v>2053567</v>
      </c>
      <c r="M10" s="137">
        <v>2576856</v>
      </c>
      <c r="N10" s="137">
        <v>3481569</v>
      </c>
      <c r="O10" s="137">
        <v>851911</v>
      </c>
      <c r="P10" s="137">
        <v>1422892</v>
      </c>
      <c r="Q10" s="137">
        <v>1801810</v>
      </c>
      <c r="R10" s="137">
        <v>2425695</v>
      </c>
      <c r="S10" s="137">
        <v>447624</v>
      </c>
      <c r="T10" s="137">
        <v>855353</v>
      </c>
      <c r="U10" s="137">
        <v>1231400</v>
      </c>
      <c r="V10" s="137">
        <v>1495009</v>
      </c>
      <c r="W10" s="137">
        <v>249139</v>
      </c>
      <c r="X10" s="137">
        <v>632768</v>
      </c>
      <c r="Y10" s="137">
        <v>952014</v>
      </c>
      <c r="Z10" s="137">
        <v>1426476</v>
      </c>
      <c r="AA10" s="137">
        <v>933350</v>
      </c>
      <c r="AB10" s="137">
        <v>1246739</v>
      </c>
      <c r="AC10" s="137">
        <v>1445738</v>
      </c>
      <c r="AD10" s="137">
        <v>1729775</v>
      </c>
      <c r="AE10" s="137">
        <v>448396</v>
      </c>
      <c r="AF10" s="137">
        <v>750293</v>
      </c>
      <c r="AG10" s="137">
        <v>1051304</v>
      </c>
      <c r="AH10" s="137">
        <v>1358323</v>
      </c>
      <c r="AI10" s="137">
        <v>484975</v>
      </c>
      <c r="AJ10" s="137">
        <v>949959</v>
      </c>
      <c r="AK10" s="137">
        <v>1610551</v>
      </c>
      <c r="AL10" s="137">
        <v>2332596</v>
      </c>
      <c r="AM10" s="137">
        <v>871492</v>
      </c>
      <c r="AN10" s="137">
        <v>1698742</v>
      </c>
      <c r="AO10" s="137">
        <v>2248972</v>
      </c>
      <c r="AP10" s="137">
        <v>2945378</v>
      </c>
      <c r="AQ10" s="137">
        <v>684304</v>
      </c>
      <c r="AR10" s="137">
        <v>1519343</v>
      </c>
      <c r="AS10" s="137">
        <v>2511650</v>
      </c>
      <c r="AT10" s="137">
        <v>3968946</v>
      </c>
      <c r="AU10" s="137">
        <v>1085851</v>
      </c>
      <c r="AV10" s="137">
        <v>2332345</v>
      </c>
      <c r="AW10" s="137">
        <v>3233346</v>
      </c>
      <c r="AX10" s="137">
        <v>4642970</v>
      </c>
      <c r="AY10" s="137">
        <v>1207662</v>
      </c>
      <c r="AZ10" s="137">
        <v>2196512</v>
      </c>
      <c r="BA10" s="137">
        <v>2985320</v>
      </c>
      <c r="BB10" s="143">
        <v>4165669</v>
      </c>
      <c r="BC10" s="143">
        <v>1109451</v>
      </c>
      <c r="BD10" s="143">
        <v>2179766</v>
      </c>
      <c r="BE10" s="143">
        <v>3117779</v>
      </c>
      <c r="BF10" s="143">
        <v>4187140</v>
      </c>
      <c r="BG10" s="143">
        <v>953822</v>
      </c>
      <c r="BH10" s="143">
        <v>2037782</v>
      </c>
      <c r="BI10" s="143">
        <v>2804303</v>
      </c>
      <c r="BJ10" s="143">
        <v>3480633</v>
      </c>
      <c r="BK10" s="143">
        <v>659486</v>
      </c>
      <c r="BL10" s="143">
        <v>1462967</v>
      </c>
      <c r="BM10" s="143">
        <v>2091011</v>
      </c>
      <c r="BN10" s="143">
        <v>3082917</v>
      </c>
      <c r="BO10" s="143">
        <v>606182</v>
      </c>
      <c r="BP10" s="143">
        <v>1134379</v>
      </c>
      <c r="BQ10" s="143">
        <v>1713906</v>
      </c>
      <c r="BR10" s="143">
        <v>2460011</v>
      </c>
      <c r="BS10" s="143">
        <v>850762</v>
      </c>
      <c r="BT10" s="143">
        <v>1821995</v>
      </c>
      <c r="BU10" s="143">
        <v>3065298</v>
      </c>
      <c r="BV10" s="143">
        <v>4143385</v>
      </c>
      <c r="BW10" s="143">
        <v>877998</v>
      </c>
      <c r="BX10" s="143">
        <v>1758889</v>
      </c>
      <c r="BY10" s="143">
        <v>2325835</v>
      </c>
      <c r="BZ10" s="143">
        <v>3096104</v>
      </c>
      <c r="CA10" s="143">
        <v>807826</v>
      </c>
      <c r="CB10" s="143">
        <v>1523973</v>
      </c>
      <c r="CC10" s="143">
        <v>2095884</v>
      </c>
      <c r="CD10" s="143">
        <v>2643422</v>
      </c>
      <c r="CE10" s="143">
        <v>534035</v>
      </c>
      <c r="CF10" s="143">
        <v>1242092</v>
      </c>
      <c r="CG10" s="143">
        <v>1912687</v>
      </c>
      <c r="CH10" s="143">
        <v>2418209</v>
      </c>
      <c r="CI10" s="143">
        <v>578020</v>
      </c>
    </row>
    <row r="11" spans="1:87">
      <c r="A11" s="148" t="s">
        <v>221</v>
      </c>
      <c r="B11" s="137"/>
      <c r="C11" s="137">
        <v>0</v>
      </c>
      <c r="D11" s="137">
        <v>0</v>
      </c>
      <c r="E11" s="137">
        <v>0</v>
      </c>
      <c r="F11" s="137">
        <v>0</v>
      </c>
      <c r="G11" s="137">
        <v>0</v>
      </c>
      <c r="H11" s="137">
        <v>0</v>
      </c>
      <c r="I11" s="137">
        <v>0</v>
      </c>
      <c r="J11" s="137">
        <v>0</v>
      </c>
      <c r="K11" s="137">
        <v>0</v>
      </c>
      <c r="L11" s="137">
        <v>0</v>
      </c>
      <c r="M11" s="137">
        <v>0</v>
      </c>
      <c r="N11" s="137">
        <v>0</v>
      </c>
      <c r="O11" s="137">
        <v>0</v>
      </c>
      <c r="P11" s="137">
        <v>0</v>
      </c>
      <c r="Q11" s="137">
        <v>0</v>
      </c>
      <c r="R11" s="137">
        <v>0</v>
      </c>
      <c r="S11" s="137">
        <v>0</v>
      </c>
      <c r="T11" s="137">
        <v>0</v>
      </c>
      <c r="U11" s="137">
        <v>0</v>
      </c>
      <c r="V11" s="137">
        <v>16</v>
      </c>
      <c r="W11" s="137">
        <v>79</v>
      </c>
      <c r="X11" s="137">
        <v>151</v>
      </c>
      <c r="Y11" s="137">
        <v>223</v>
      </c>
      <c r="Z11" s="137">
        <v>294</v>
      </c>
      <c r="AA11" s="137">
        <v>75</v>
      </c>
      <c r="AB11" s="137">
        <v>142</v>
      </c>
      <c r="AC11" s="137">
        <v>209</v>
      </c>
      <c r="AD11" s="137">
        <v>273</v>
      </c>
      <c r="AE11" s="137">
        <v>0</v>
      </c>
      <c r="AF11" s="137">
        <v>0</v>
      </c>
      <c r="AG11" s="137">
        <v>0</v>
      </c>
      <c r="AH11" s="137">
        <v>0</v>
      </c>
      <c r="AI11" s="137">
        <v>0</v>
      </c>
      <c r="AJ11" s="137">
        <v>0</v>
      </c>
      <c r="AK11" s="137">
        <v>0</v>
      </c>
      <c r="AL11" s="137">
        <v>0</v>
      </c>
      <c r="AM11" s="137">
        <v>0</v>
      </c>
      <c r="AN11" s="137">
        <v>0</v>
      </c>
      <c r="AO11" s="137">
        <v>0</v>
      </c>
      <c r="AP11" s="137">
        <v>0</v>
      </c>
      <c r="AQ11" s="137">
        <v>0</v>
      </c>
      <c r="AR11" s="137">
        <v>0</v>
      </c>
      <c r="AS11" s="137">
        <v>0</v>
      </c>
      <c r="AT11" s="137">
        <v>0</v>
      </c>
      <c r="AU11" s="137">
        <v>0</v>
      </c>
      <c r="AV11" s="137">
        <v>0</v>
      </c>
      <c r="AW11" s="137">
        <v>0</v>
      </c>
      <c r="AX11" s="137">
        <v>0</v>
      </c>
      <c r="AY11" s="137">
        <v>0</v>
      </c>
      <c r="AZ11" s="137">
        <v>0</v>
      </c>
      <c r="BA11" s="137">
        <v>0</v>
      </c>
      <c r="BB11" s="143">
        <v>0</v>
      </c>
      <c r="BC11" s="143">
        <v>0</v>
      </c>
      <c r="BD11" s="143">
        <v>0</v>
      </c>
      <c r="BE11" s="143">
        <v>0</v>
      </c>
      <c r="BF11" s="143">
        <v>0</v>
      </c>
      <c r="BG11" s="143">
        <v>0</v>
      </c>
      <c r="BH11" s="143">
        <v>0</v>
      </c>
      <c r="BI11" s="143">
        <v>0</v>
      </c>
      <c r="BJ11" s="143">
        <v>0</v>
      </c>
      <c r="BK11" s="143">
        <v>0</v>
      </c>
      <c r="BL11" s="143">
        <v>0</v>
      </c>
      <c r="BM11" s="143">
        <v>0</v>
      </c>
      <c r="BN11" s="143">
        <v>0</v>
      </c>
      <c r="BO11" s="143">
        <v>0</v>
      </c>
      <c r="BP11" s="143">
        <v>0</v>
      </c>
      <c r="BQ11" s="143">
        <v>0</v>
      </c>
      <c r="BR11" s="143">
        <v>0</v>
      </c>
      <c r="BS11" s="143">
        <v>0</v>
      </c>
      <c r="BT11" s="143">
        <v>0</v>
      </c>
      <c r="BU11" s="143">
        <v>0</v>
      </c>
      <c r="BV11" s="143">
        <v>0</v>
      </c>
      <c r="BW11" s="143">
        <v>0</v>
      </c>
      <c r="BX11" s="143">
        <v>0</v>
      </c>
      <c r="BY11" s="143">
        <v>0</v>
      </c>
      <c r="BZ11" s="143">
        <v>0</v>
      </c>
      <c r="CA11" s="143">
        <v>0</v>
      </c>
      <c r="CB11" s="143">
        <v>0</v>
      </c>
      <c r="CC11" s="143">
        <v>0</v>
      </c>
      <c r="CD11" s="143">
        <v>0</v>
      </c>
      <c r="CE11" s="143">
        <v>0</v>
      </c>
      <c r="CF11" s="143">
        <v>0</v>
      </c>
      <c r="CG11" s="143">
        <v>0</v>
      </c>
      <c r="CH11" s="143">
        <v>0</v>
      </c>
      <c r="CI11" s="143">
        <v>0</v>
      </c>
    </row>
    <row r="12" spans="1:87">
      <c r="A12" s="148" t="s">
        <v>142</v>
      </c>
      <c r="B12" s="137"/>
      <c r="C12" s="137">
        <v>873</v>
      </c>
      <c r="D12" s="137">
        <v>2599</v>
      </c>
      <c r="E12" s="137">
        <v>4307</v>
      </c>
      <c r="F12" s="137">
        <v>6716</v>
      </c>
      <c r="G12" s="137">
        <v>1489</v>
      </c>
      <c r="H12" s="137">
        <v>3181</v>
      </c>
      <c r="I12" s="137">
        <v>9940</v>
      </c>
      <c r="J12" s="137">
        <v>13984</v>
      </c>
      <c r="K12" s="137">
        <v>340</v>
      </c>
      <c r="L12" s="137">
        <v>1692</v>
      </c>
      <c r="M12" s="137">
        <v>2055</v>
      </c>
      <c r="N12" s="137">
        <v>3878</v>
      </c>
      <c r="O12" s="137">
        <v>268</v>
      </c>
      <c r="P12" s="137">
        <v>460</v>
      </c>
      <c r="Q12" s="137">
        <v>818</v>
      </c>
      <c r="R12" s="137">
        <v>998</v>
      </c>
      <c r="S12" s="137">
        <v>150</v>
      </c>
      <c r="T12" s="137">
        <v>420</v>
      </c>
      <c r="U12" s="137">
        <v>812</v>
      </c>
      <c r="V12" s="137">
        <v>1280</v>
      </c>
      <c r="W12" s="137">
        <v>145</v>
      </c>
      <c r="X12" s="137">
        <v>270</v>
      </c>
      <c r="Y12" s="137">
        <v>335</v>
      </c>
      <c r="Z12" s="137">
        <v>618</v>
      </c>
      <c r="AA12" s="137">
        <v>53</v>
      </c>
      <c r="AB12" s="137">
        <v>154</v>
      </c>
      <c r="AC12" s="137">
        <v>326</v>
      </c>
      <c r="AD12" s="137">
        <v>481</v>
      </c>
      <c r="AE12" s="137">
        <v>99</v>
      </c>
      <c r="AF12" s="137">
        <v>0</v>
      </c>
      <c r="AG12" s="137">
        <v>234</v>
      </c>
      <c r="AH12" s="137">
        <v>437</v>
      </c>
      <c r="AI12" s="137">
        <v>104</v>
      </c>
      <c r="AJ12" s="137">
        <v>174</v>
      </c>
      <c r="AK12" s="137">
        <v>238</v>
      </c>
      <c r="AL12" s="137">
        <v>306</v>
      </c>
      <c r="AM12" s="137">
        <v>0</v>
      </c>
      <c r="AN12" s="137">
        <v>322</v>
      </c>
      <c r="AO12" s="137">
        <v>0</v>
      </c>
      <c r="AP12" s="137">
        <v>613</v>
      </c>
      <c r="AQ12" s="137">
        <v>527</v>
      </c>
      <c r="AR12" s="137">
        <v>517</v>
      </c>
      <c r="AS12" s="137">
        <v>888</v>
      </c>
      <c r="AT12" s="137">
        <v>1380</v>
      </c>
      <c r="AU12" s="137">
        <v>356</v>
      </c>
      <c r="AV12" s="137">
        <v>600</v>
      </c>
      <c r="AW12" s="137">
        <v>925</v>
      </c>
      <c r="AX12" s="137">
        <v>1642</v>
      </c>
      <c r="AY12" s="137">
        <v>530</v>
      </c>
      <c r="AZ12" s="137">
        <v>730</v>
      </c>
      <c r="BA12" s="137">
        <v>829</v>
      </c>
      <c r="BB12" s="143">
        <v>1142</v>
      </c>
      <c r="BC12" s="143">
        <v>106</v>
      </c>
      <c r="BD12" s="143">
        <v>333</v>
      </c>
      <c r="BE12" s="143">
        <v>405</v>
      </c>
      <c r="BF12" s="143">
        <v>1040</v>
      </c>
      <c r="BG12" s="143">
        <v>330</v>
      </c>
      <c r="BH12" s="143">
        <v>689</v>
      </c>
      <c r="BI12" s="143">
        <v>1081</v>
      </c>
      <c r="BJ12" s="143">
        <v>1532</v>
      </c>
      <c r="BK12" s="143">
        <v>0</v>
      </c>
      <c r="BL12" s="143">
        <v>0</v>
      </c>
      <c r="BM12" s="143">
        <v>0</v>
      </c>
      <c r="BN12" s="143">
        <v>0</v>
      </c>
      <c r="BO12" s="143">
        <v>0</v>
      </c>
      <c r="BP12" s="143">
        <v>0</v>
      </c>
      <c r="BQ12" s="143">
        <v>0</v>
      </c>
      <c r="BR12" s="143">
        <v>0</v>
      </c>
      <c r="BS12" s="143">
        <v>0</v>
      </c>
      <c r="BT12" s="143">
        <v>0</v>
      </c>
      <c r="BU12" s="143">
        <v>0</v>
      </c>
      <c r="BV12" s="143">
        <v>0</v>
      </c>
      <c r="BW12" s="143">
        <v>0</v>
      </c>
      <c r="BX12" s="143">
        <v>0</v>
      </c>
      <c r="BY12" s="143">
        <v>0</v>
      </c>
      <c r="BZ12" s="143">
        <v>0</v>
      </c>
      <c r="CA12" s="143">
        <v>0</v>
      </c>
      <c r="CB12" s="143">
        <v>0</v>
      </c>
      <c r="CC12" s="143">
        <v>0</v>
      </c>
      <c r="CD12" s="143">
        <v>0</v>
      </c>
      <c r="CE12" s="143">
        <v>0</v>
      </c>
      <c r="CF12" s="143">
        <v>0</v>
      </c>
      <c r="CG12" s="143">
        <v>0</v>
      </c>
      <c r="CH12" s="143">
        <v>0</v>
      </c>
      <c r="CI12" s="143">
        <v>0</v>
      </c>
    </row>
    <row r="13" spans="1:87">
      <c r="A13" s="148" t="s">
        <v>232</v>
      </c>
      <c r="B13" s="137"/>
      <c r="C13" s="137">
        <v>0</v>
      </c>
      <c r="D13" s="137">
        <v>0</v>
      </c>
      <c r="E13" s="137">
        <v>0</v>
      </c>
      <c r="F13" s="137">
        <v>0</v>
      </c>
      <c r="G13" s="137">
        <v>0</v>
      </c>
      <c r="H13" s="137">
        <v>0</v>
      </c>
      <c r="I13" s="137">
        <v>0</v>
      </c>
      <c r="J13" s="137">
        <v>0</v>
      </c>
      <c r="K13" s="137">
        <v>0</v>
      </c>
      <c r="L13" s="137">
        <v>0</v>
      </c>
      <c r="M13" s="137">
        <v>0</v>
      </c>
      <c r="N13" s="137">
        <v>0</v>
      </c>
      <c r="O13" s="137">
        <v>0</v>
      </c>
      <c r="P13" s="137">
        <v>0</v>
      </c>
      <c r="Q13" s="137">
        <v>0</v>
      </c>
      <c r="R13" s="137">
        <v>0</v>
      </c>
      <c r="S13" s="137">
        <v>0</v>
      </c>
      <c r="T13" s="137">
        <v>0</v>
      </c>
      <c r="U13" s="137">
        <v>0</v>
      </c>
      <c r="V13" s="137">
        <v>0</v>
      </c>
      <c r="W13" s="137">
        <v>0</v>
      </c>
      <c r="X13" s="137">
        <v>0</v>
      </c>
      <c r="Y13" s="137">
        <v>0</v>
      </c>
      <c r="Z13" s="137">
        <v>0</v>
      </c>
      <c r="AA13" s="137">
        <v>0</v>
      </c>
      <c r="AB13" s="137">
        <v>0</v>
      </c>
      <c r="AC13" s="137">
        <v>0</v>
      </c>
      <c r="AD13" s="137">
        <v>0</v>
      </c>
      <c r="AE13" s="137">
        <v>0</v>
      </c>
      <c r="AF13" s="137">
        <v>0</v>
      </c>
      <c r="AG13" s="137">
        <v>0</v>
      </c>
      <c r="AH13" s="137">
        <v>0</v>
      </c>
      <c r="AI13" s="137">
        <v>0</v>
      </c>
      <c r="AJ13" s="137">
        <v>0</v>
      </c>
      <c r="AK13" s="137">
        <v>0</v>
      </c>
      <c r="AL13" s="137">
        <v>0</v>
      </c>
      <c r="AM13" s="137">
        <v>0</v>
      </c>
      <c r="AN13" s="137">
        <v>30</v>
      </c>
      <c r="AO13" s="137">
        <v>30</v>
      </c>
      <c r="AP13" s="137">
        <v>30</v>
      </c>
      <c r="AQ13" s="137">
        <v>0</v>
      </c>
      <c r="AR13" s="137">
        <v>0</v>
      </c>
      <c r="AS13" s="137">
        <v>0</v>
      </c>
      <c r="AT13" s="137">
        <v>0</v>
      </c>
      <c r="AU13" s="137">
        <v>0</v>
      </c>
      <c r="AV13" s="137">
        <v>20</v>
      </c>
      <c r="AW13" s="137">
        <v>21</v>
      </c>
      <c r="AX13" s="137">
        <v>21</v>
      </c>
      <c r="AY13" s="137">
        <v>0</v>
      </c>
      <c r="AZ13" s="137">
        <v>0</v>
      </c>
      <c r="BA13" s="137">
        <v>0</v>
      </c>
      <c r="BB13" s="143">
        <v>25</v>
      </c>
      <c r="BC13" s="143">
        <v>0</v>
      </c>
      <c r="BD13" s="143">
        <v>20</v>
      </c>
      <c r="BE13" s="143">
        <v>20</v>
      </c>
      <c r="BF13" s="143">
        <v>20</v>
      </c>
      <c r="BG13" s="143">
        <v>0</v>
      </c>
      <c r="BH13" s="143">
        <v>0</v>
      </c>
      <c r="BI13" s="143">
        <v>0</v>
      </c>
      <c r="BJ13" s="143">
        <v>0</v>
      </c>
      <c r="BK13" s="143">
        <v>0</v>
      </c>
      <c r="BL13" s="143">
        <v>0</v>
      </c>
      <c r="BM13" s="143">
        <v>0</v>
      </c>
      <c r="BN13" s="143">
        <v>0</v>
      </c>
      <c r="BO13" s="143">
        <v>0</v>
      </c>
      <c r="BP13" s="143">
        <v>0</v>
      </c>
      <c r="BQ13" s="143">
        <v>0</v>
      </c>
      <c r="BR13" s="143">
        <v>0</v>
      </c>
      <c r="BS13" s="143">
        <v>0</v>
      </c>
      <c r="BT13" s="143">
        <v>0</v>
      </c>
      <c r="BU13" s="143">
        <v>0</v>
      </c>
      <c r="BV13" s="143">
        <v>0</v>
      </c>
      <c r="BW13" s="143">
        <v>0</v>
      </c>
      <c r="BX13" s="143">
        <v>0</v>
      </c>
      <c r="BY13" s="143">
        <v>0</v>
      </c>
      <c r="BZ13" s="143">
        <v>576</v>
      </c>
      <c r="CA13" s="143">
        <v>5022</v>
      </c>
      <c r="CB13" s="143">
        <v>7793</v>
      </c>
      <c r="CC13" s="143">
        <v>10325</v>
      </c>
      <c r="CD13" s="143">
        <v>15140</v>
      </c>
      <c r="CE13" s="143">
        <v>1240</v>
      </c>
      <c r="CF13" s="143">
        <v>2645</v>
      </c>
      <c r="CG13" s="143">
        <v>3183</v>
      </c>
      <c r="CH13" s="143">
        <v>4154</v>
      </c>
      <c r="CI13" s="143">
        <v>859</v>
      </c>
    </row>
    <row r="14" spans="1:87">
      <c r="A14" s="148" t="s">
        <v>233</v>
      </c>
      <c r="B14" s="137"/>
      <c r="C14" s="137">
        <v>0</v>
      </c>
      <c r="D14" s="137">
        <v>0</v>
      </c>
      <c r="E14" s="137">
        <v>0</v>
      </c>
      <c r="F14" s="137">
        <v>0</v>
      </c>
      <c r="G14" s="137">
        <v>0</v>
      </c>
      <c r="H14" s="137">
        <v>0</v>
      </c>
      <c r="I14" s="137">
        <v>0</v>
      </c>
      <c r="J14" s="137">
        <v>0</v>
      </c>
      <c r="K14" s="137">
        <v>0</v>
      </c>
      <c r="L14" s="137">
        <v>0</v>
      </c>
      <c r="M14" s="137">
        <v>0</v>
      </c>
      <c r="N14" s="137">
        <v>0</v>
      </c>
      <c r="O14" s="137">
        <v>0</v>
      </c>
      <c r="P14" s="137">
        <v>0</v>
      </c>
      <c r="Q14" s="137">
        <v>0</v>
      </c>
      <c r="R14" s="137">
        <v>0</v>
      </c>
      <c r="S14" s="137">
        <v>0</v>
      </c>
      <c r="T14" s="137">
        <v>0</v>
      </c>
      <c r="U14" s="137">
        <v>0</v>
      </c>
      <c r="V14" s="137">
        <v>0</v>
      </c>
      <c r="W14" s="137">
        <v>0</v>
      </c>
      <c r="X14" s="137">
        <v>0</v>
      </c>
      <c r="Y14" s="137">
        <v>0</v>
      </c>
      <c r="Z14" s="137">
        <v>0</v>
      </c>
      <c r="AA14" s="137">
        <v>0</v>
      </c>
      <c r="AB14" s="137">
        <v>0</v>
      </c>
      <c r="AC14" s="137">
        <v>0</v>
      </c>
      <c r="AD14" s="137">
        <v>0</v>
      </c>
      <c r="AE14" s="137">
        <v>0</v>
      </c>
      <c r="AF14" s="137">
        <v>0</v>
      </c>
      <c r="AG14" s="137">
        <v>0</v>
      </c>
      <c r="AH14" s="137">
        <v>0</v>
      </c>
      <c r="AI14" s="137">
        <v>0</v>
      </c>
      <c r="AJ14" s="137">
        <v>0</v>
      </c>
      <c r="AK14" s="137">
        <v>0</v>
      </c>
      <c r="AL14" s="137">
        <v>44</v>
      </c>
      <c r="AM14" s="137">
        <v>0</v>
      </c>
      <c r="AN14" s="137">
        <v>0</v>
      </c>
      <c r="AO14" s="137">
        <v>0</v>
      </c>
      <c r="AP14" s="137">
        <v>0</v>
      </c>
      <c r="AQ14" s="137">
        <v>0</v>
      </c>
      <c r="AR14" s="137">
        <v>0</v>
      </c>
      <c r="AS14" s="137">
        <v>0</v>
      </c>
      <c r="AT14" s="137">
        <v>0</v>
      </c>
      <c r="AU14" s="137">
        <v>0</v>
      </c>
      <c r="AV14" s="137">
        <v>0</v>
      </c>
      <c r="AW14" s="137">
        <v>0</v>
      </c>
      <c r="AX14" s="137">
        <v>0</v>
      </c>
      <c r="AY14" s="137">
        <v>0</v>
      </c>
      <c r="AZ14" s="137">
        <v>0</v>
      </c>
      <c r="BA14" s="137">
        <v>20</v>
      </c>
      <c r="BB14" s="143">
        <v>0</v>
      </c>
      <c r="BC14" s="143">
        <v>0</v>
      </c>
      <c r="BD14" s="143">
        <v>0</v>
      </c>
      <c r="BE14" s="143">
        <v>0</v>
      </c>
      <c r="BF14" s="143">
        <v>0</v>
      </c>
      <c r="BG14" s="143">
        <v>0</v>
      </c>
      <c r="BH14" s="143">
        <v>0</v>
      </c>
      <c r="BI14" s="143">
        <v>0</v>
      </c>
      <c r="BJ14" s="143">
        <v>0</v>
      </c>
      <c r="BK14" s="143">
        <v>0</v>
      </c>
      <c r="BL14" s="143">
        <v>0</v>
      </c>
      <c r="BM14" s="143">
        <v>0</v>
      </c>
      <c r="BN14" s="143">
        <v>0</v>
      </c>
      <c r="BO14" s="143">
        <v>0</v>
      </c>
      <c r="BP14" s="143">
        <v>0</v>
      </c>
      <c r="BQ14" s="143">
        <v>0</v>
      </c>
      <c r="BR14" s="143">
        <v>3</v>
      </c>
      <c r="BS14" s="143">
        <v>0</v>
      </c>
      <c r="BT14" s="143">
        <v>0</v>
      </c>
      <c r="BU14" s="143">
        <v>0</v>
      </c>
      <c r="BV14" s="143">
        <v>0</v>
      </c>
      <c r="BW14" s="143">
        <v>0</v>
      </c>
      <c r="BX14" s="143">
        <v>0</v>
      </c>
      <c r="BY14" s="143">
        <v>0</v>
      </c>
      <c r="BZ14" s="143">
        <v>0</v>
      </c>
      <c r="CA14" s="143">
        <v>9</v>
      </c>
      <c r="CB14" s="143">
        <v>32</v>
      </c>
      <c r="CC14" s="143">
        <v>48</v>
      </c>
      <c r="CD14" s="143">
        <v>52</v>
      </c>
      <c r="CE14" s="143">
        <v>2</v>
      </c>
      <c r="CF14" s="143">
        <v>26</v>
      </c>
      <c r="CG14" s="143">
        <v>26</v>
      </c>
      <c r="CH14" s="143">
        <v>29</v>
      </c>
      <c r="CI14" s="143">
        <v>13</v>
      </c>
    </row>
    <row r="15" spans="1:87">
      <c r="A15" s="148" t="s">
        <v>143</v>
      </c>
      <c r="B15" s="137"/>
      <c r="C15" s="137">
        <v>0</v>
      </c>
      <c r="D15" s="137">
        <v>0</v>
      </c>
      <c r="E15" s="137">
        <v>0</v>
      </c>
      <c r="F15" s="137">
        <v>0</v>
      </c>
      <c r="G15" s="137">
        <v>0</v>
      </c>
      <c r="H15" s="137">
        <v>0</v>
      </c>
      <c r="I15" s="137">
        <v>0</v>
      </c>
      <c r="J15" s="137">
        <v>0</v>
      </c>
      <c r="K15" s="137">
        <v>0</v>
      </c>
      <c r="L15" s="137">
        <v>0</v>
      </c>
      <c r="M15" s="137">
        <v>0</v>
      </c>
      <c r="N15" s="137">
        <v>0</v>
      </c>
      <c r="O15" s="137">
        <v>0</v>
      </c>
      <c r="P15" s="137">
        <v>0</v>
      </c>
      <c r="Q15" s="137">
        <v>0</v>
      </c>
      <c r="R15" s="137">
        <v>0</v>
      </c>
      <c r="S15" s="137">
        <v>0</v>
      </c>
      <c r="T15" s="137">
        <v>0</v>
      </c>
      <c r="U15" s="137">
        <v>0</v>
      </c>
      <c r="V15" s="137">
        <v>0</v>
      </c>
      <c r="W15" s="137">
        <v>0</v>
      </c>
      <c r="X15" s="137">
        <v>0</v>
      </c>
      <c r="Y15" s="137">
        <v>0</v>
      </c>
      <c r="Z15" s="137">
        <v>0</v>
      </c>
      <c r="AA15" s="137">
        <v>0</v>
      </c>
      <c r="AB15" s="137">
        <v>0</v>
      </c>
      <c r="AC15" s="137">
        <v>0</v>
      </c>
      <c r="AD15" s="137">
        <v>0</v>
      </c>
      <c r="AE15" s="137">
        <v>0</v>
      </c>
      <c r="AF15" s="137">
        <v>0</v>
      </c>
      <c r="AG15" s="137">
        <v>0</v>
      </c>
      <c r="AH15" s="137">
        <v>0</v>
      </c>
      <c r="AI15" s="137">
        <v>0</v>
      </c>
      <c r="AJ15" s="137">
        <v>0</v>
      </c>
      <c r="AK15" s="137">
        <v>0</v>
      </c>
      <c r="AL15" s="137">
        <v>44</v>
      </c>
      <c r="AM15" s="137">
        <v>0</v>
      </c>
      <c r="AN15" s="137">
        <v>30</v>
      </c>
      <c r="AO15" s="137">
        <v>30</v>
      </c>
      <c r="AP15" s="137">
        <v>30</v>
      </c>
      <c r="AQ15" s="137">
        <v>0</v>
      </c>
      <c r="AR15" s="137">
        <v>0</v>
      </c>
      <c r="AS15" s="137">
        <v>0</v>
      </c>
      <c r="AT15" s="137">
        <v>0</v>
      </c>
      <c r="AU15" s="137">
        <v>0</v>
      </c>
      <c r="AV15" s="137">
        <v>20</v>
      </c>
      <c r="AW15" s="137">
        <v>21</v>
      </c>
      <c r="AX15" s="137">
        <v>21</v>
      </c>
      <c r="AY15" s="137">
        <v>0</v>
      </c>
      <c r="AZ15" s="137">
        <v>0</v>
      </c>
      <c r="BA15" s="137">
        <v>20</v>
      </c>
      <c r="BB15" s="143">
        <v>25</v>
      </c>
      <c r="BC15" s="143">
        <v>0</v>
      </c>
      <c r="BD15" s="143">
        <v>20</v>
      </c>
      <c r="BE15" s="143">
        <v>20</v>
      </c>
      <c r="BF15" s="143">
        <v>20</v>
      </c>
      <c r="BG15" s="143">
        <v>0</v>
      </c>
      <c r="BH15" s="143">
        <v>0</v>
      </c>
      <c r="BI15" s="143">
        <v>0</v>
      </c>
      <c r="BJ15" s="143">
        <v>0</v>
      </c>
      <c r="BK15" s="143">
        <v>0</v>
      </c>
      <c r="BL15" s="143">
        <v>0</v>
      </c>
      <c r="BM15" s="143">
        <v>0</v>
      </c>
      <c r="BN15" s="143">
        <v>0</v>
      </c>
      <c r="BO15" s="143">
        <v>0</v>
      </c>
      <c r="BP15" s="143">
        <v>0</v>
      </c>
      <c r="BQ15" s="143">
        <v>0</v>
      </c>
      <c r="BR15" s="143">
        <v>3</v>
      </c>
      <c r="BS15" s="143">
        <v>0</v>
      </c>
      <c r="BT15" s="143">
        <v>0</v>
      </c>
      <c r="BU15" s="143">
        <v>0</v>
      </c>
      <c r="BV15" s="143">
        <v>0</v>
      </c>
      <c r="BW15" s="143">
        <v>0</v>
      </c>
      <c r="BX15" s="143">
        <v>0</v>
      </c>
      <c r="BY15" s="143">
        <v>0</v>
      </c>
      <c r="BZ15" s="143">
        <v>576</v>
      </c>
      <c r="CA15" s="143">
        <v>5031</v>
      </c>
      <c r="CB15" s="143">
        <v>7825</v>
      </c>
      <c r="CC15" s="143">
        <v>10373</v>
      </c>
      <c r="CD15" s="143">
        <v>15192</v>
      </c>
      <c r="CE15" s="143">
        <v>1242</v>
      </c>
      <c r="CF15" s="143">
        <v>2671</v>
      </c>
      <c r="CG15" s="143">
        <v>3209</v>
      </c>
      <c r="CH15" s="143">
        <v>4183</v>
      </c>
      <c r="CI15" s="143">
        <v>872</v>
      </c>
    </row>
    <row r="16" spans="1:87">
      <c r="A16" s="148" t="s">
        <v>224</v>
      </c>
      <c r="B16" s="137"/>
      <c r="C16" s="137">
        <v>0</v>
      </c>
      <c r="D16" s="137">
        <v>0</v>
      </c>
      <c r="E16" s="137">
        <v>0</v>
      </c>
      <c r="F16" s="137">
        <v>0</v>
      </c>
      <c r="G16" s="137">
        <v>0</v>
      </c>
      <c r="H16" s="137">
        <v>0</v>
      </c>
      <c r="I16" s="137">
        <v>0</v>
      </c>
      <c r="J16" s="137">
        <v>0</v>
      </c>
      <c r="K16" s="137">
        <v>0</v>
      </c>
      <c r="L16" s="137">
        <v>0</v>
      </c>
      <c r="M16" s="137">
        <v>0</v>
      </c>
      <c r="N16" s="137">
        <v>0</v>
      </c>
      <c r="O16" s="137">
        <v>0</v>
      </c>
      <c r="P16" s="137">
        <v>0</v>
      </c>
      <c r="Q16" s="137">
        <v>0</v>
      </c>
      <c r="R16" s="137">
        <v>0</v>
      </c>
      <c r="S16" s="137">
        <v>0</v>
      </c>
      <c r="T16" s="137">
        <v>0</v>
      </c>
      <c r="U16" s="137">
        <v>0</v>
      </c>
      <c r="V16" s="137">
        <v>0</v>
      </c>
      <c r="W16" s="137">
        <v>0</v>
      </c>
      <c r="X16" s="137">
        <v>0</v>
      </c>
      <c r="Y16" s="137">
        <v>0</v>
      </c>
      <c r="Z16" s="137">
        <v>0</v>
      </c>
      <c r="AA16" s="137">
        <v>0</v>
      </c>
      <c r="AB16" s="137">
        <v>0</v>
      </c>
      <c r="AC16" s="137">
        <v>0</v>
      </c>
      <c r="AD16" s="137">
        <v>0</v>
      </c>
      <c r="AE16" s="137">
        <v>63</v>
      </c>
      <c r="AF16" s="137">
        <v>119</v>
      </c>
      <c r="AG16" s="137">
        <v>169</v>
      </c>
      <c r="AH16" s="137">
        <v>219</v>
      </c>
      <c r="AI16" s="137">
        <v>30</v>
      </c>
      <c r="AJ16" s="137">
        <v>70</v>
      </c>
      <c r="AK16" s="137">
        <v>106</v>
      </c>
      <c r="AL16" s="137">
        <v>545</v>
      </c>
      <c r="AM16" s="137">
        <v>786</v>
      </c>
      <c r="AN16" s="137">
        <v>1499</v>
      </c>
      <c r="AO16" s="137">
        <v>2250</v>
      </c>
      <c r="AP16" s="137">
        <v>3062</v>
      </c>
      <c r="AQ16" s="137">
        <v>590</v>
      </c>
      <c r="AR16" s="137">
        <v>1130</v>
      </c>
      <c r="AS16" s="137">
        <v>1671</v>
      </c>
      <c r="AT16" s="137">
        <v>2288</v>
      </c>
      <c r="AU16" s="137">
        <v>441</v>
      </c>
      <c r="AV16" s="137">
        <v>889</v>
      </c>
      <c r="AW16" s="137">
        <v>1328</v>
      </c>
      <c r="AX16" s="137">
        <v>1837</v>
      </c>
      <c r="AY16" s="137">
        <v>405</v>
      </c>
      <c r="AZ16" s="137">
        <v>763</v>
      </c>
      <c r="BA16" s="137">
        <v>1146</v>
      </c>
      <c r="BB16" s="143">
        <v>1566</v>
      </c>
      <c r="BC16" s="143">
        <v>332</v>
      </c>
      <c r="BD16" s="143">
        <v>1367</v>
      </c>
      <c r="BE16" s="143">
        <v>1683</v>
      </c>
      <c r="BF16" s="143">
        <v>2044</v>
      </c>
      <c r="BG16" s="143">
        <v>287</v>
      </c>
      <c r="BH16" s="143">
        <v>548</v>
      </c>
      <c r="BI16" s="143">
        <v>799</v>
      </c>
      <c r="BJ16" s="143">
        <v>1113</v>
      </c>
      <c r="BK16" s="143">
        <v>250</v>
      </c>
      <c r="BL16" s="143">
        <v>466</v>
      </c>
      <c r="BM16" s="143">
        <v>677</v>
      </c>
      <c r="BN16" s="143">
        <v>938</v>
      </c>
      <c r="BO16" s="143">
        <v>194</v>
      </c>
      <c r="BP16" s="143">
        <v>367</v>
      </c>
      <c r="BQ16" s="143">
        <v>537</v>
      </c>
      <c r="BR16" s="143">
        <v>783</v>
      </c>
      <c r="BS16" s="143">
        <v>3</v>
      </c>
      <c r="BT16" s="143">
        <v>5</v>
      </c>
      <c r="BU16" s="143">
        <v>7</v>
      </c>
      <c r="BV16" s="143">
        <v>9</v>
      </c>
      <c r="BW16" s="143">
        <v>2</v>
      </c>
      <c r="BX16" s="143">
        <v>3</v>
      </c>
      <c r="BY16" s="143">
        <v>5</v>
      </c>
      <c r="BZ16" s="143">
        <v>7</v>
      </c>
      <c r="CA16" s="143">
        <v>2</v>
      </c>
      <c r="CB16" s="143">
        <v>3</v>
      </c>
      <c r="CC16" s="143">
        <v>4</v>
      </c>
      <c r="CD16" s="143">
        <v>5</v>
      </c>
      <c r="CE16" s="143">
        <v>1</v>
      </c>
      <c r="CF16" s="143">
        <v>3</v>
      </c>
      <c r="CG16" s="143">
        <v>4</v>
      </c>
      <c r="CH16" s="143">
        <v>5</v>
      </c>
      <c r="CI16" s="143">
        <v>1</v>
      </c>
    </row>
    <row r="17" spans="1:87">
      <c r="A17" s="148" t="s">
        <v>144</v>
      </c>
      <c r="B17" s="137"/>
      <c r="C17" s="137">
        <v>0</v>
      </c>
      <c r="D17" s="137">
        <v>0</v>
      </c>
      <c r="E17" s="137">
        <v>0</v>
      </c>
      <c r="F17" s="137">
        <v>0</v>
      </c>
      <c r="G17" s="137">
        <v>0</v>
      </c>
      <c r="H17" s="137">
        <v>0</v>
      </c>
      <c r="I17" s="137">
        <v>0</v>
      </c>
      <c r="J17" s="137">
        <v>0</v>
      </c>
      <c r="K17" s="137">
        <v>0</v>
      </c>
      <c r="L17" s="137">
        <v>0</v>
      </c>
      <c r="M17" s="137">
        <v>0</v>
      </c>
      <c r="N17" s="137">
        <v>0</v>
      </c>
      <c r="O17" s="137">
        <v>0</v>
      </c>
      <c r="P17" s="137">
        <v>0</v>
      </c>
      <c r="Q17" s="137">
        <v>0</v>
      </c>
      <c r="R17" s="137">
        <v>0</v>
      </c>
      <c r="S17" s="137">
        <v>0</v>
      </c>
      <c r="T17" s="137">
        <v>0</v>
      </c>
      <c r="U17" s="137">
        <v>0</v>
      </c>
      <c r="V17" s="137">
        <v>0</v>
      </c>
      <c r="W17" s="137">
        <v>0</v>
      </c>
      <c r="X17" s="137">
        <v>0</v>
      </c>
      <c r="Y17" s="137">
        <v>0</v>
      </c>
      <c r="Z17" s="137">
        <v>0</v>
      </c>
      <c r="AA17" s="137">
        <v>0</v>
      </c>
      <c r="AB17" s="137">
        <v>0</v>
      </c>
      <c r="AC17" s="137">
        <v>0</v>
      </c>
      <c r="AD17" s="137">
        <v>0</v>
      </c>
      <c r="AE17" s="137">
        <v>0</v>
      </c>
      <c r="AF17" s="137">
        <v>0</v>
      </c>
      <c r="AG17" s="137">
        <v>0</v>
      </c>
      <c r="AH17" s="137">
        <v>0</v>
      </c>
      <c r="AI17" s="137">
        <v>0</v>
      </c>
      <c r="AJ17" s="137">
        <v>0</v>
      </c>
      <c r="AK17" s="137">
        <v>0</v>
      </c>
      <c r="AL17" s="137">
        <v>252</v>
      </c>
      <c r="AM17" s="137">
        <v>0</v>
      </c>
      <c r="AN17" s="137">
        <v>0</v>
      </c>
      <c r="AO17" s="137">
        <v>0</v>
      </c>
      <c r="AP17" s="137">
        <v>0</v>
      </c>
      <c r="AQ17" s="137">
        <v>0</v>
      </c>
      <c r="AR17" s="137">
        <v>0</v>
      </c>
      <c r="AS17" s="137">
        <v>0</v>
      </c>
      <c r="AT17" s="137">
        <v>0</v>
      </c>
      <c r="AU17" s="137">
        <v>0</v>
      </c>
      <c r="AV17" s="137">
        <v>0</v>
      </c>
      <c r="AW17" s="137">
        <v>0</v>
      </c>
      <c r="AX17" s="137">
        <v>0</v>
      </c>
      <c r="AY17" s="137">
        <v>0</v>
      </c>
      <c r="AZ17" s="137">
        <v>0</v>
      </c>
      <c r="BA17" s="137">
        <v>0</v>
      </c>
      <c r="BB17" s="143">
        <v>0</v>
      </c>
      <c r="BC17" s="143">
        <v>0</v>
      </c>
      <c r="BD17" s="143">
        <v>0</v>
      </c>
      <c r="BE17" s="143">
        <v>0</v>
      </c>
      <c r="BF17" s="143">
        <v>0</v>
      </c>
      <c r="BG17" s="143">
        <v>0</v>
      </c>
      <c r="BH17" s="143">
        <v>0</v>
      </c>
      <c r="BI17" s="143">
        <v>0</v>
      </c>
      <c r="BJ17" s="143">
        <v>0</v>
      </c>
      <c r="BK17" s="143">
        <v>0</v>
      </c>
      <c r="BL17" s="143">
        <v>0</v>
      </c>
      <c r="BM17" s="143">
        <v>0</v>
      </c>
      <c r="BN17" s="143">
        <v>0</v>
      </c>
      <c r="BO17" s="143">
        <v>0</v>
      </c>
      <c r="BP17" s="143">
        <v>0</v>
      </c>
      <c r="BQ17" s="143">
        <v>0</v>
      </c>
      <c r="BR17" s="143">
        <v>0</v>
      </c>
      <c r="BS17" s="143">
        <v>0</v>
      </c>
      <c r="BT17" s="143">
        <v>0</v>
      </c>
      <c r="BU17" s="143">
        <v>0</v>
      </c>
      <c r="BV17" s="143">
        <v>0</v>
      </c>
      <c r="BW17" s="143">
        <v>0</v>
      </c>
      <c r="BX17" s="143">
        <v>0</v>
      </c>
      <c r="BY17" s="143">
        <v>0</v>
      </c>
      <c r="BZ17" s="143">
        <v>0</v>
      </c>
      <c r="CA17" s="143">
        <v>0</v>
      </c>
      <c r="CB17" s="143">
        <v>0</v>
      </c>
      <c r="CC17" s="143">
        <v>0</v>
      </c>
      <c r="CD17" s="143">
        <v>0</v>
      </c>
      <c r="CE17" s="143">
        <v>0</v>
      </c>
      <c r="CF17" s="143">
        <v>0</v>
      </c>
      <c r="CG17" s="143">
        <v>0</v>
      </c>
      <c r="CH17" s="143">
        <v>0</v>
      </c>
      <c r="CI17" s="143">
        <v>0</v>
      </c>
    </row>
    <row r="18" spans="1:87">
      <c r="A18" s="148" t="s">
        <v>225</v>
      </c>
      <c r="B18" s="137"/>
      <c r="C18" s="137">
        <v>0</v>
      </c>
      <c r="D18" s="137">
        <v>0</v>
      </c>
      <c r="E18" s="137">
        <v>0</v>
      </c>
      <c r="F18" s="137">
        <v>0</v>
      </c>
      <c r="G18" s="137">
        <v>0</v>
      </c>
      <c r="H18" s="137">
        <v>0</v>
      </c>
      <c r="I18" s="137">
        <v>0</v>
      </c>
      <c r="J18" s="137">
        <v>0</v>
      </c>
      <c r="K18" s="137">
        <v>0</v>
      </c>
      <c r="L18" s="137">
        <v>0</v>
      </c>
      <c r="M18" s="137">
        <v>0</v>
      </c>
      <c r="N18" s="137">
        <v>0</v>
      </c>
      <c r="O18" s="137">
        <v>0</v>
      </c>
      <c r="P18" s="137">
        <v>0</v>
      </c>
      <c r="Q18" s="137">
        <v>0</v>
      </c>
      <c r="R18" s="137">
        <v>0</v>
      </c>
      <c r="S18" s="137">
        <v>0</v>
      </c>
      <c r="T18" s="137">
        <v>0</v>
      </c>
      <c r="U18" s="137">
        <v>0</v>
      </c>
      <c r="V18" s="137">
        <v>0</v>
      </c>
      <c r="W18" s="137">
        <v>0</v>
      </c>
      <c r="X18" s="137">
        <v>0</v>
      </c>
      <c r="Y18" s="137">
        <v>0</v>
      </c>
      <c r="Z18" s="137">
        <v>0</v>
      </c>
      <c r="AA18" s="137">
        <v>0</v>
      </c>
      <c r="AB18" s="137">
        <v>0</v>
      </c>
      <c r="AC18" s="137">
        <v>0</v>
      </c>
      <c r="AD18" s="137">
        <v>0</v>
      </c>
      <c r="AE18" s="137">
        <v>0</v>
      </c>
      <c r="AF18" s="137">
        <v>0</v>
      </c>
      <c r="AG18" s="137">
        <v>0</v>
      </c>
      <c r="AH18" s="137">
        <v>0</v>
      </c>
      <c r="AI18" s="137">
        <v>0</v>
      </c>
      <c r="AJ18" s="137">
        <v>0</v>
      </c>
      <c r="AK18" s="137">
        <v>0</v>
      </c>
      <c r="AL18" s="137">
        <v>0</v>
      </c>
      <c r="AM18" s="137">
        <v>0</v>
      </c>
      <c r="AN18" s="137">
        <v>0</v>
      </c>
      <c r="AO18" s="137">
        <v>0</v>
      </c>
      <c r="AP18" s="137">
        <v>0</v>
      </c>
      <c r="AQ18" s="137">
        <v>0</v>
      </c>
      <c r="AR18" s="137">
        <v>0</v>
      </c>
      <c r="AS18" s="137">
        <v>0</v>
      </c>
      <c r="AT18" s="137">
        <v>0</v>
      </c>
      <c r="AU18" s="137">
        <v>0</v>
      </c>
      <c r="AV18" s="137">
        <v>0</v>
      </c>
      <c r="AW18" s="137">
        <v>0</v>
      </c>
      <c r="AX18" s="137">
        <v>0</v>
      </c>
      <c r="AY18" s="137">
        <v>0</v>
      </c>
      <c r="AZ18" s="137">
        <v>0</v>
      </c>
      <c r="BA18" s="137">
        <v>0</v>
      </c>
      <c r="BB18" s="143">
        <v>0</v>
      </c>
      <c r="BC18" s="143">
        <v>0</v>
      </c>
      <c r="BD18" s="143">
        <v>0</v>
      </c>
      <c r="BE18" s="143">
        <v>0</v>
      </c>
      <c r="BF18" s="143">
        <v>0</v>
      </c>
      <c r="BG18" s="143">
        <v>0</v>
      </c>
      <c r="BH18" s="143">
        <v>0</v>
      </c>
      <c r="BI18" s="143">
        <v>0</v>
      </c>
      <c r="BJ18" s="143">
        <v>0</v>
      </c>
      <c r="BK18" s="143">
        <v>0</v>
      </c>
      <c r="BL18" s="143">
        <v>0</v>
      </c>
      <c r="BM18" s="143">
        <v>0</v>
      </c>
      <c r="BN18" s="143">
        <v>0</v>
      </c>
      <c r="BO18" s="143">
        <v>0</v>
      </c>
      <c r="BP18" s="143">
        <v>0</v>
      </c>
      <c r="BQ18" s="143">
        <v>0</v>
      </c>
      <c r="BR18" s="143">
        <v>0</v>
      </c>
      <c r="BS18" s="143">
        <v>0</v>
      </c>
      <c r="BT18" s="143">
        <v>0</v>
      </c>
      <c r="BU18" s="143">
        <v>0</v>
      </c>
      <c r="BV18" s="143">
        <v>0</v>
      </c>
      <c r="BW18" s="143">
        <v>0</v>
      </c>
      <c r="BX18" s="143">
        <v>0</v>
      </c>
      <c r="BY18" s="143">
        <v>0</v>
      </c>
      <c r="BZ18" s="143">
        <v>0</v>
      </c>
      <c r="CA18" s="143">
        <v>0</v>
      </c>
      <c r="CB18" s="143">
        <v>0</v>
      </c>
      <c r="CC18" s="143">
        <v>0</v>
      </c>
      <c r="CD18" s="143">
        <v>0</v>
      </c>
      <c r="CE18" s="143">
        <v>0</v>
      </c>
      <c r="CF18" s="143">
        <v>0</v>
      </c>
      <c r="CG18" s="143">
        <v>0</v>
      </c>
      <c r="CH18" s="143">
        <v>0</v>
      </c>
      <c r="CI18" s="143">
        <v>0</v>
      </c>
    </row>
    <row r="19" spans="1:87">
      <c r="A19" s="148" t="s">
        <v>145</v>
      </c>
      <c r="B19" s="137"/>
      <c r="C19" s="137">
        <v>83057</v>
      </c>
      <c r="D19" s="137">
        <v>247169</v>
      </c>
      <c r="E19" s="137">
        <v>475878</v>
      </c>
      <c r="F19" s="137">
        <v>875450</v>
      </c>
      <c r="G19" s="137">
        <v>365570</v>
      </c>
      <c r="H19" s="137">
        <v>811123</v>
      </c>
      <c r="I19" s="137">
        <v>1295005</v>
      </c>
      <c r="J19" s="137">
        <v>2086492</v>
      </c>
      <c r="K19" s="137">
        <v>660327</v>
      </c>
      <c r="L19" s="137">
        <v>2099381</v>
      </c>
      <c r="M19" s="137">
        <v>2633647</v>
      </c>
      <c r="N19" s="137">
        <v>3781483</v>
      </c>
      <c r="O19" s="137">
        <v>869316</v>
      </c>
      <c r="P19" s="137">
        <v>1464859</v>
      </c>
      <c r="Q19" s="137">
        <v>1852372</v>
      </c>
      <c r="R19" s="137">
        <v>2495731</v>
      </c>
      <c r="S19" s="137">
        <v>456151</v>
      </c>
      <c r="T19" s="137">
        <v>884408</v>
      </c>
      <c r="U19" s="137">
        <v>1287557</v>
      </c>
      <c r="V19" s="137">
        <v>1611046</v>
      </c>
      <c r="W19" s="137">
        <v>276939</v>
      </c>
      <c r="X19" s="137">
        <v>691392</v>
      </c>
      <c r="Y19" s="137">
        <v>1033529</v>
      </c>
      <c r="Z19" s="137">
        <v>1609234</v>
      </c>
      <c r="AA19" s="137">
        <v>1028451</v>
      </c>
      <c r="AB19" s="137">
        <v>1395409</v>
      </c>
      <c r="AC19" s="137">
        <v>1625639</v>
      </c>
      <c r="AD19" s="137">
        <v>1956236</v>
      </c>
      <c r="AE19" s="137">
        <v>501301</v>
      </c>
      <c r="AF19" s="137">
        <v>855427</v>
      </c>
      <c r="AG19" s="137">
        <v>1222620</v>
      </c>
      <c r="AH19" s="137">
        <v>1603522</v>
      </c>
      <c r="AI19" s="137">
        <v>534530</v>
      </c>
      <c r="AJ19" s="137">
        <v>1150086</v>
      </c>
      <c r="AK19" s="137">
        <v>1876484</v>
      </c>
      <c r="AL19" s="137">
        <v>2881880</v>
      </c>
      <c r="AM19" s="137">
        <v>1058901</v>
      </c>
      <c r="AN19" s="137">
        <v>2092178</v>
      </c>
      <c r="AO19" s="137">
        <v>2851622</v>
      </c>
      <c r="AP19" s="137">
        <v>3792065</v>
      </c>
      <c r="AQ19" s="137">
        <v>900015</v>
      </c>
      <c r="AR19" s="137">
        <v>2045823</v>
      </c>
      <c r="AS19" s="137">
        <v>3328374</v>
      </c>
      <c r="AT19" s="137">
        <v>5013753</v>
      </c>
      <c r="AU19" s="137">
        <v>1337442</v>
      </c>
      <c r="AV19" s="137">
        <v>2772305</v>
      </c>
      <c r="AW19" s="137">
        <v>3892240</v>
      </c>
      <c r="AX19" s="137">
        <v>5724235</v>
      </c>
      <c r="AY19" s="137">
        <v>1643523</v>
      </c>
      <c r="AZ19" s="137">
        <v>3040940</v>
      </c>
      <c r="BA19" s="137">
        <v>4034574</v>
      </c>
      <c r="BB19" s="143">
        <v>5475116</v>
      </c>
      <c r="BC19" s="143">
        <v>1305208</v>
      </c>
      <c r="BD19" s="143">
        <v>2559310</v>
      </c>
      <c r="BE19" s="143">
        <v>3731639</v>
      </c>
      <c r="BF19" s="143">
        <v>5308458</v>
      </c>
      <c r="BG19" s="143">
        <v>1176707</v>
      </c>
      <c r="BH19" s="143">
        <v>2764395</v>
      </c>
      <c r="BI19" s="143">
        <v>3999119</v>
      </c>
      <c r="BJ19" s="143">
        <v>4972178</v>
      </c>
      <c r="BK19" s="143">
        <v>957101</v>
      </c>
      <c r="BL19" s="143">
        <v>2311172</v>
      </c>
      <c r="BM19" s="143">
        <v>3518835</v>
      </c>
      <c r="BN19" s="143">
        <v>4868780</v>
      </c>
      <c r="BO19" s="143">
        <v>866645</v>
      </c>
      <c r="BP19" s="143">
        <v>1635517</v>
      </c>
      <c r="BQ19" s="143">
        <v>2486221</v>
      </c>
      <c r="BR19" s="143">
        <v>3653024</v>
      </c>
      <c r="BS19" s="143">
        <v>1126266</v>
      </c>
      <c r="BT19" s="143">
        <v>2395646</v>
      </c>
      <c r="BU19" s="143">
        <v>3902006</v>
      </c>
      <c r="BV19" s="143">
        <v>5291309</v>
      </c>
      <c r="BW19" s="143">
        <v>1131890</v>
      </c>
      <c r="BX19" s="143">
        <v>2295836</v>
      </c>
      <c r="BY19" s="143">
        <v>3137519</v>
      </c>
      <c r="BZ19" s="143">
        <v>4221296</v>
      </c>
      <c r="CA19" s="143">
        <v>1108662</v>
      </c>
      <c r="CB19" s="143">
        <v>2128638</v>
      </c>
      <c r="CC19" s="143">
        <v>2976952</v>
      </c>
      <c r="CD19" s="143">
        <v>3855206</v>
      </c>
      <c r="CE19" s="143">
        <v>1119321</v>
      </c>
      <c r="CF19" s="143">
        <v>2172231</v>
      </c>
      <c r="CG19" s="143">
        <v>3084581</v>
      </c>
      <c r="CH19" s="143">
        <v>3856937</v>
      </c>
      <c r="CI19" s="143">
        <v>821388</v>
      </c>
    </row>
    <row r="20" spans="1:87">
      <c r="A20" s="148" t="s">
        <v>234</v>
      </c>
      <c r="B20" s="137"/>
      <c r="C20" s="137">
        <v>21</v>
      </c>
      <c r="D20" s="137">
        <v>38</v>
      </c>
      <c r="E20" s="137">
        <v>74</v>
      </c>
      <c r="F20" s="137">
        <v>86</v>
      </c>
      <c r="G20" s="137">
        <v>18</v>
      </c>
      <c r="H20" s="137">
        <v>34</v>
      </c>
      <c r="I20" s="137">
        <v>50</v>
      </c>
      <c r="J20" s="137">
        <v>77</v>
      </c>
      <c r="K20" s="137">
        <v>17</v>
      </c>
      <c r="L20" s="137">
        <v>31</v>
      </c>
      <c r="M20" s="137">
        <v>42</v>
      </c>
      <c r="N20" s="137">
        <v>65</v>
      </c>
      <c r="O20" s="137">
        <v>13</v>
      </c>
      <c r="P20" s="137">
        <v>23</v>
      </c>
      <c r="Q20" s="137">
        <v>0</v>
      </c>
      <c r="R20" s="137">
        <v>49</v>
      </c>
      <c r="S20" s="137">
        <v>12</v>
      </c>
      <c r="T20" s="137">
        <v>29</v>
      </c>
      <c r="U20" s="137">
        <v>13</v>
      </c>
      <c r="V20" s="137">
        <v>77</v>
      </c>
      <c r="W20" s="137">
        <v>93</v>
      </c>
      <c r="X20" s="137">
        <v>151</v>
      </c>
      <c r="Y20" s="137">
        <v>223</v>
      </c>
      <c r="Z20" s="137">
        <v>821</v>
      </c>
      <c r="AA20" s="137">
        <v>75</v>
      </c>
      <c r="AB20" s="137">
        <v>520</v>
      </c>
      <c r="AC20" s="137">
        <v>769</v>
      </c>
      <c r="AD20" s="137">
        <v>1047</v>
      </c>
      <c r="AE20" s="137">
        <v>63</v>
      </c>
      <c r="AF20" s="137">
        <v>119</v>
      </c>
      <c r="AG20" s="137">
        <v>169</v>
      </c>
      <c r="AH20" s="137">
        <v>219</v>
      </c>
      <c r="AI20" s="137">
        <v>30</v>
      </c>
      <c r="AJ20" s="137">
        <v>70</v>
      </c>
      <c r="AK20" s="137">
        <v>106</v>
      </c>
      <c r="AL20" s="137">
        <v>545</v>
      </c>
      <c r="AM20" s="137">
        <v>2694</v>
      </c>
      <c r="AN20" s="137">
        <v>5360</v>
      </c>
      <c r="AO20" s="137">
        <v>7754</v>
      </c>
      <c r="AP20" s="137">
        <v>10304</v>
      </c>
      <c r="AQ20" s="137">
        <v>2252</v>
      </c>
      <c r="AR20" s="137">
        <v>4517</v>
      </c>
      <c r="AS20" s="137">
        <v>6596</v>
      </c>
      <c r="AT20" s="137">
        <v>9545</v>
      </c>
      <c r="AU20" s="137">
        <v>1952</v>
      </c>
      <c r="AV20" s="137">
        <v>3954</v>
      </c>
      <c r="AW20" s="137">
        <v>5423</v>
      </c>
      <c r="AX20" s="137">
        <v>8376</v>
      </c>
      <c r="AY20" s="137">
        <v>2231</v>
      </c>
      <c r="AZ20" s="137">
        <v>8058</v>
      </c>
      <c r="BA20" s="137">
        <v>13237</v>
      </c>
      <c r="BB20" s="143">
        <v>20760</v>
      </c>
      <c r="BC20" s="143">
        <v>4679</v>
      </c>
      <c r="BD20" s="143">
        <v>9710</v>
      </c>
      <c r="BE20" s="143">
        <v>13673</v>
      </c>
      <c r="BF20" s="143">
        <v>17780</v>
      </c>
      <c r="BG20" s="143">
        <v>4314</v>
      </c>
      <c r="BH20" s="143">
        <v>8352</v>
      </c>
      <c r="BI20" s="143">
        <v>12044</v>
      </c>
      <c r="BJ20" s="143">
        <v>15628</v>
      </c>
      <c r="BK20" s="143">
        <v>4282</v>
      </c>
      <c r="BL20" s="143">
        <v>8529</v>
      </c>
      <c r="BM20" s="143">
        <v>12287</v>
      </c>
      <c r="BN20" s="143">
        <v>18456</v>
      </c>
      <c r="BO20" s="143">
        <v>3391</v>
      </c>
      <c r="BP20" s="143">
        <v>6044</v>
      </c>
      <c r="BQ20" s="143">
        <v>9519</v>
      </c>
      <c r="BR20" s="143">
        <v>12799</v>
      </c>
      <c r="BS20" s="143">
        <v>3155</v>
      </c>
      <c r="BT20" s="143">
        <v>6359</v>
      </c>
      <c r="BU20" s="143">
        <v>9220</v>
      </c>
      <c r="BV20" s="143">
        <v>12184</v>
      </c>
      <c r="BW20" s="143">
        <v>3024</v>
      </c>
      <c r="BX20" s="143">
        <v>5913</v>
      </c>
      <c r="BY20" s="143">
        <v>8518</v>
      </c>
      <c r="BZ20" s="143">
        <v>11153</v>
      </c>
      <c r="CA20" s="143">
        <v>2234</v>
      </c>
      <c r="CB20" s="143">
        <v>4283</v>
      </c>
      <c r="CC20" s="143">
        <v>6180</v>
      </c>
      <c r="CD20" s="143">
        <v>7267</v>
      </c>
      <c r="CE20" s="143">
        <v>1945</v>
      </c>
      <c r="CF20" s="143">
        <v>3749</v>
      </c>
      <c r="CG20" s="143">
        <v>5332</v>
      </c>
      <c r="CH20" s="143">
        <v>6912</v>
      </c>
      <c r="CI20" s="143">
        <v>1781</v>
      </c>
    </row>
  </sheetData>
  <pageMargins left="0.08" right="0.08" top="1" bottom="1" header="0.5" footer="0.5"/>
  <pageSetup orientation="portrait" horizontalDpi="300" verticalDpi="30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oglio4"/>
  <dimension ref="A1:CI22"/>
  <sheetViews>
    <sheetView workbookViewId="0">
      <selection activeCell="A30" sqref="A30"/>
    </sheetView>
  </sheetViews>
  <sheetFormatPr defaultColWidth="9.140625" defaultRowHeight="15"/>
  <cols>
    <col min="1" max="1" width="64.28515625" style="143" bestFit="1" customWidth="1"/>
    <col min="2" max="2" width="20" style="143" bestFit="1" customWidth="1"/>
    <col min="3" max="3" width="8" style="143" bestFit="1" customWidth="1"/>
    <col min="4" max="6" width="9" style="143" bestFit="1" customWidth="1"/>
    <col min="7" max="7" width="8" style="143" bestFit="1" customWidth="1"/>
    <col min="8" max="10" width="9" style="143" bestFit="1" customWidth="1"/>
    <col min="11" max="11" width="8" style="143" bestFit="1" customWidth="1"/>
    <col min="12" max="14" width="9" style="143" bestFit="1" customWidth="1"/>
    <col min="15" max="15" width="8" style="143" bestFit="1" customWidth="1"/>
    <col min="16" max="18" width="9" style="143" bestFit="1" customWidth="1"/>
    <col min="19" max="19" width="8" style="143" bestFit="1" customWidth="1"/>
    <col min="20" max="22" width="9" style="143" bestFit="1" customWidth="1"/>
    <col min="23" max="23" width="8" style="143" bestFit="1" customWidth="1"/>
    <col min="24" max="26" width="9" style="143" bestFit="1" customWidth="1"/>
    <col min="27" max="27" width="8" style="143" bestFit="1" customWidth="1"/>
    <col min="28" max="30" width="9" style="143" bestFit="1" customWidth="1"/>
    <col min="31" max="31" width="8" style="143" bestFit="1" customWidth="1"/>
    <col min="32" max="34" width="9" style="143" bestFit="1" customWidth="1"/>
    <col min="35" max="35" width="8" style="143" bestFit="1" customWidth="1"/>
    <col min="36" max="38" width="9" style="143" bestFit="1" customWidth="1"/>
    <col min="39" max="39" width="8" style="143" bestFit="1" customWidth="1"/>
    <col min="40" max="42" width="9" style="143" bestFit="1" customWidth="1"/>
    <col min="43" max="43" width="8" style="143" bestFit="1" customWidth="1"/>
    <col min="44" max="46" width="9" style="143" bestFit="1" customWidth="1"/>
    <col min="47" max="47" width="8" style="143" bestFit="1" customWidth="1"/>
    <col min="48" max="50" width="9" style="143" bestFit="1" customWidth="1"/>
    <col min="51" max="51" width="8" style="143" bestFit="1" customWidth="1"/>
    <col min="52" max="54" width="9" style="143" bestFit="1" customWidth="1"/>
    <col min="55" max="16384" width="9.140625" style="143"/>
  </cols>
  <sheetData>
    <row r="1" spans="1:87">
      <c r="A1" s="138" t="s">
        <v>88</v>
      </c>
      <c r="B1" s="139"/>
      <c r="C1" s="140">
        <v>2004</v>
      </c>
      <c r="D1" s="141"/>
      <c r="E1" s="141"/>
      <c r="F1" s="142"/>
      <c r="G1" s="140">
        <v>2005</v>
      </c>
      <c r="H1" s="141"/>
      <c r="I1" s="141"/>
      <c r="J1" s="142"/>
      <c r="K1" s="140">
        <v>2006</v>
      </c>
      <c r="L1" s="141"/>
      <c r="M1" s="141"/>
      <c r="N1" s="142"/>
      <c r="O1" s="140">
        <v>2007</v>
      </c>
      <c r="P1" s="141"/>
      <c r="Q1" s="141"/>
      <c r="R1" s="142"/>
      <c r="S1" s="140">
        <v>2008</v>
      </c>
      <c r="T1" s="141"/>
      <c r="U1" s="141"/>
      <c r="V1" s="142"/>
      <c r="W1" s="140">
        <v>2009</v>
      </c>
      <c r="X1" s="141"/>
      <c r="Y1" s="141"/>
      <c r="Z1" s="142"/>
      <c r="AA1" s="140">
        <v>2010</v>
      </c>
      <c r="AB1" s="141"/>
      <c r="AC1" s="141"/>
      <c r="AD1" s="142"/>
      <c r="AE1" s="140">
        <v>2011</v>
      </c>
      <c r="AF1" s="141"/>
      <c r="AG1" s="141"/>
      <c r="AH1" s="142"/>
      <c r="AI1" s="140">
        <v>2012</v>
      </c>
      <c r="AJ1" s="141"/>
      <c r="AK1" s="141"/>
      <c r="AL1" s="142"/>
      <c r="AM1" s="140">
        <v>2013</v>
      </c>
      <c r="AN1" s="141"/>
      <c r="AO1" s="141"/>
      <c r="AP1" s="142"/>
      <c r="AQ1" s="140">
        <v>2014</v>
      </c>
      <c r="AR1" s="141"/>
      <c r="AS1" s="141"/>
      <c r="AT1" s="142"/>
      <c r="AU1" s="140">
        <v>2015</v>
      </c>
      <c r="AV1" s="141"/>
      <c r="AW1" s="141"/>
      <c r="AX1" s="142"/>
      <c r="AY1" s="140">
        <v>2016</v>
      </c>
      <c r="AZ1" s="141"/>
      <c r="BA1" s="142"/>
      <c r="BC1" s="140">
        <v>2017</v>
      </c>
      <c r="BG1" s="143">
        <v>2018</v>
      </c>
      <c r="BK1" s="143">
        <v>2019</v>
      </c>
      <c r="BO1" s="143">
        <v>2020</v>
      </c>
      <c r="BS1" s="143">
        <v>2021</v>
      </c>
      <c r="BW1" s="143">
        <v>2022</v>
      </c>
      <c r="CA1" s="143">
        <v>2023</v>
      </c>
      <c r="CE1" s="143">
        <v>2024</v>
      </c>
      <c r="CI1" s="143">
        <v>2025</v>
      </c>
    </row>
    <row r="2" spans="1:87">
      <c r="A2" s="144"/>
      <c r="B2" s="145"/>
      <c r="C2" s="137">
        <v>1</v>
      </c>
      <c r="D2" s="137">
        <v>2</v>
      </c>
      <c r="E2" s="137">
        <v>3</v>
      </c>
      <c r="F2" s="137">
        <v>4</v>
      </c>
      <c r="G2" s="137">
        <v>1</v>
      </c>
      <c r="H2" s="137">
        <v>2</v>
      </c>
      <c r="I2" s="137">
        <v>3</v>
      </c>
      <c r="J2" s="137">
        <v>4</v>
      </c>
      <c r="K2" s="137">
        <v>1</v>
      </c>
      <c r="L2" s="137">
        <v>2</v>
      </c>
      <c r="M2" s="137">
        <v>3</v>
      </c>
      <c r="N2" s="137">
        <v>4</v>
      </c>
      <c r="O2" s="137">
        <v>1</v>
      </c>
      <c r="P2" s="137">
        <v>2</v>
      </c>
      <c r="Q2" s="137">
        <v>3</v>
      </c>
      <c r="R2" s="137">
        <v>4</v>
      </c>
      <c r="S2" s="137">
        <v>1</v>
      </c>
      <c r="T2" s="137">
        <v>2</v>
      </c>
      <c r="U2" s="137">
        <v>3</v>
      </c>
      <c r="V2" s="137">
        <v>4</v>
      </c>
      <c r="W2" s="137">
        <v>1</v>
      </c>
      <c r="X2" s="137">
        <v>2</v>
      </c>
      <c r="Y2" s="137">
        <v>3</v>
      </c>
      <c r="Z2" s="137">
        <v>4</v>
      </c>
      <c r="AA2" s="137">
        <v>1</v>
      </c>
      <c r="AB2" s="137">
        <v>2</v>
      </c>
      <c r="AC2" s="137">
        <v>3</v>
      </c>
      <c r="AD2" s="137">
        <v>4</v>
      </c>
      <c r="AE2" s="137">
        <v>1</v>
      </c>
      <c r="AF2" s="137">
        <v>2</v>
      </c>
      <c r="AG2" s="137">
        <v>3</v>
      </c>
      <c r="AH2" s="137">
        <v>4</v>
      </c>
      <c r="AI2" s="137">
        <v>1</v>
      </c>
      <c r="AJ2" s="137">
        <v>2</v>
      </c>
      <c r="AK2" s="137">
        <v>3</v>
      </c>
      <c r="AL2" s="137">
        <v>4</v>
      </c>
      <c r="AM2" s="137">
        <v>1</v>
      </c>
      <c r="AN2" s="137">
        <v>2</v>
      </c>
      <c r="AO2" s="137">
        <v>3</v>
      </c>
      <c r="AP2" s="137">
        <v>4</v>
      </c>
      <c r="AQ2" s="137">
        <v>1</v>
      </c>
      <c r="AR2" s="137">
        <v>2</v>
      </c>
      <c r="AS2" s="137">
        <v>3</v>
      </c>
      <c r="AT2" s="137">
        <v>4</v>
      </c>
      <c r="AU2" s="137">
        <v>1</v>
      </c>
      <c r="AV2" s="137">
        <v>2</v>
      </c>
      <c r="AW2" s="137">
        <v>3</v>
      </c>
      <c r="AX2" s="137">
        <v>4</v>
      </c>
      <c r="AY2" s="137">
        <v>1</v>
      </c>
      <c r="AZ2" s="137">
        <v>2</v>
      </c>
      <c r="BA2" s="137">
        <v>3</v>
      </c>
      <c r="BB2" s="143">
        <v>4</v>
      </c>
      <c r="BC2" s="137">
        <v>1</v>
      </c>
      <c r="BD2" s="143">
        <v>2</v>
      </c>
      <c r="BE2" s="143">
        <v>3</v>
      </c>
      <c r="BF2" s="143">
        <v>4</v>
      </c>
      <c r="BG2" s="143">
        <v>1</v>
      </c>
      <c r="BH2" s="143">
        <v>2</v>
      </c>
      <c r="BI2" s="143">
        <v>3</v>
      </c>
      <c r="BJ2" s="143">
        <v>4</v>
      </c>
      <c r="BK2" s="143">
        <v>1</v>
      </c>
      <c r="BL2" s="143">
        <v>2</v>
      </c>
      <c r="BM2" s="143">
        <v>3</v>
      </c>
      <c r="BN2" s="143">
        <v>4</v>
      </c>
      <c r="BO2" s="143">
        <v>1</v>
      </c>
      <c r="BP2" s="143">
        <v>2</v>
      </c>
      <c r="BQ2" s="143">
        <v>3</v>
      </c>
      <c r="BR2" s="143">
        <v>4</v>
      </c>
      <c r="BS2" s="143">
        <v>1</v>
      </c>
      <c r="BT2" s="143">
        <v>2</v>
      </c>
      <c r="BU2" s="143">
        <v>3</v>
      </c>
      <c r="BV2" s="143">
        <v>4</v>
      </c>
      <c r="BW2" s="143">
        <v>1</v>
      </c>
      <c r="BX2" s="143">
        <v>2</v>
      </c>
      <c r="BY2" s="143">
        <v>3</v>
      </c>
      <c r="BZ2" s="143">
        <v>4</v>
      </c>
      <c r="CA2" s="143">
        <v>1</v>
      </c>
      <c r="CB2" s="143">
        <v>2</v>
      </c>
      <c r="CC2" s="143">
        <v>3</v>
      </c>
      <c r="CD2" s="143">
        <v>4</v>
      </c>
      <c r="CE2" s="143">
        <v>1</v>
      </c>
      <c r="CF2" s="143">
        <v>2</v>
      </c>
      <c r="CG2" s="143">
        <v>3</v>
      </c>
      <c r="CH2" s="143">
        <v>4</v>
      </c>
      <c r="CI2" s="143">
        <v>1</v>
      </c>
    </row>
    <row r="3" spans="1:87">
      <c r="A3" s="146"/>
      <c r="B3" s="147"/>
      <c r="C3" s="137" t="s">
        <v>89</v>
      </c>
      <c r="D3" s="137" t="s">
        <v>90</v>
      </c>
      <c r="E3" s="137" t="s">
        <v>91</v>
      </c>
      <c r="F3" s="137" t="s">
        <v>92</v>
      </c>
      <c r="G3" s="137" t="s">
        <v>93</v>
      </c>
      <c r="H3" s="137" t="s">
        <v>94</v>
      </c>
      <c r="I3" s="137" t="s">
        <v>95</v>
      </c>
      <c r="J3" s="137" t="s">
        <v>96</v>
      </c>
      <c r="K3" s="137" t="s">
        <v>97</v>
      </c>
      <c r="L3" s="137" t="s">
        <v>98</v>
      </c>
      <c r="M3" s="137" t="s">
        <v>99</v>
      </c>
      <c r="N3" s="137" t="s">
        <v>100</v>
      </c>
      <c r="O3" s="137" t="s">
        <v>101</v>
      </c>
      <c r="P3" s="137" t="s">
        <v>102</v>
      </c>
      <c r="Q3" s="137" t="s">
        <v>103</v>
      </c>
      <c r="R3" s="137" t="s">
        <v>104</v>
      </c>
      <c r="S3" s="137" t="s">
        <v>105</v>
      </c>
      <c r="T3" s="137" t="s">
        <v>106</v>
      </c>
      <c r="U3" s="137" t="s">
        <v>107</v>
      </c>
      <c r="V3" s="137" t="s">
        <v>108</v>
      </c>
      <c r="W3" s="137" t="s">
        <v>109</v>
      </c>
      <c r="X3" s="137" t="s">
        <v>110</v>
      </c>
      <c r="Y3" s="137" t="s">
        <v>111</v>
      </c>
      <c r="Z3" s="137" t="s">
        <v>112</v>
      </c>
      <c r="AA3" s="137" t="s">
        <v>113</v>
      </c>
      <c r="AB3" s="137" t="s">
        <v>114</v>
      </c>
      <c r="AC3" s="137" t="s">
        <v>115</v>
      </c>
      <c r="AD3" s="137" t="s">
        <v>116</v>
      </c>
      <c r="AE3" s="137" t="s">
        <v>117</v>
      </c>
      <c r="AF3" s="137" t="s">
        <v>118</v>
      </c>
      <c r="AG3" s="137" t="s">
        <v>119</v>
      </c>
      <c r="AH3" s="137" t="s">
        <v>120</v>
      </c>
      <c r="AI3" s="137" t="s">
        <v>121</v>
      </c>
      <c r="AJ3" s="137" t="s">
        <v>122</v>
      </c>
      <c r="AK3" s="137" t="s">
        <v>123</v>
      </c>
      <c r="AL3" s="137" t="s">
        <v>124</v>
      </c>
      <c r="AM3" s="137" t="s">
        <v>125</v>
      </c>
      <c r="AN3" s="137" t="s">
        <v>126</v>
      </c>
      <c r="AO3" s="137" t="s">
        <v>127</v>
      </c>
      <c r="AP3" s="137" t="s">
        <v>128</v>
      </c>
      <c r="AQ3" s="137" t="s">
        <v>129</v>
      </c>
      <c r="AR3" s="137" t="s">
        <v>130</v>
      </c>
      <c r="AS3" s="137" t="s">
        <v>131</v>
      </c>
      <c r="AT3" s="137" t="s">
        <v>132</v>
      </c>
      <c r="AU3" s="137" t="s">
        <v>133</v>
      </c>
      <c r="AV3" s="137" t="s">
        <v>134</v>
      </c>
      <c r="AW3" s="137" t="s">
        <v>135</v>
      </c>
      <c r="AX3" s="137" t="s">
        <v>136</v>
      </c>
      <c r="AY3" s="137" t="s">
        <v>137</v>
      </c>
      <c r="AZ3" s="137" t="s">
        <v>138</v>
      </c>
      <c r="BA3" s="137" t="s">
        <v>139</v>
      </c>
      <c r="BB3" s="143" t="s">
        <v>157</v>
      </c>
      <c r="BC3" s="143" t="s">
        <v>160</v>
      </c>
      <c r="BD3" s="143" t="s">
        <v>161</v>
      </c>
      <c r="BE3" s="143" t="s">
        <v>162</v>
      </c>
      <c r="BF3" s="143" t="s">
        <v>163</v>
      </c>
      <c r="BG3" s="143" t="s">
        <v>164</v>
      </c>
      <c r="BH3" s="143" t="s">
        <v>166</v>
      </c>
      <c r="BI3" s="143" t="s">
        <v>167</v>
      </c>
      <c r="BJ3" s="143" t="s">
        <v>171</v>
      </c>
      <c r="BK3" s="143" t="s">
        <v>172</v>
      </c>
      <c r="BL3" s="143" t="s">
        <v>175</v>
      </c>
      <c r="BM3" s="143" t="s">
        <v>185</v>
      </c>
      <c r="BN3" s="143" t="s">
        <v>186</v>
      </c>
      <c r="BO3" s="143" t="s">
        <v>187</v>
      </c>
      <c r="BP3" s="143" t="s">
        <v>189</v>
      </c>
      <c r="BQ3" s="143" t="s">
        <v>190</v>
      </c>
      <c r="BR3" s="143" t="s">
        <v>191</v>
      </c>
      <c r="BS3" s="143" t="s">
        <v>192</v>
      </c>
      <c r="BT3" s="143" t="s">
        <v>193</v>
      </c>
      <c r="BU3" s="143" t="s">
        <v>194</v>
      </c>
      <c r="BV3" s="143" t="s">
        <v>195</v>
      </c>
      <c r="BW3" s="143" t="s">
        <v>196</v>
      </c>
      <c r="BX3" s="143" t="s">
        <v>197</v>
      </c>
      <c r="BY3" s="143" t="s">
        <v>198</v>
      </c>
      <c r="BZ3" s="143" t="s">
        <v>199</v>
      </c>
      <c r="CA3" s="143" t="s">
        <v>200</v>
      </c>
      <c r="CB3" s="143" t="s">
        <v>201</v>
      </c>
      <c r="CC3" s="143" t="s">
        <v>202</v>
      </c>
      <c r="CD3" s="143" t="s">
        <v>203</v>
      </c>
      <c r="CE3" s="143" t="s">
        <v>204</v>
      </c>
      <c r="CF3" s="143" t="s">
        <v>205</v>
      </c>
      <c r="CG3" s="143" t="s">
        <v>206</v>
      </c>
      <c r="CH3" s="143" t="s">
        <v>207</v>
      </c>
      <c r="CI3" s="143" t="s">
        <v>215</v>
      </c>
    </row>
    <row r="4" spans="1:87">
      <c r="A4" s="148" t="s">
        <v>148</v>
      </c>
      <c r="B4" s="137"/>
      <c r="C4" s="137">
        <v>704536</v>
      </c>
      <c r="D4" s="137">
        <v>1402018</v>
      </c>
      <c r="E4" s="137">
        <v>1958517</v>
      </c>
      <c r="F4" s="137">
        <v>3064470</v>
      </c>
      <c r="G4" s="137">
        <v>716903</v>
      </c>
      <c r="H4" s="137">
        <v>1462134</v>
      </c>
      <c r="I4" s="137">
        <v>2052032</v>
      </c>
      <c r="J4" s="137">
        <v>3158816</v>
      </c>
      <c r="K4" s="137">
        <v>751863</v>
      </c>
      <c r="L4" s="137">
        <v>1540696</v>
      </c>
      <c r="M4" s="137">
        <v>2146574</v>
      </c>
      <c r="N4" s="137">
        <v>3287199</v>
      </c>
      <c r="O4" s="137">
        <v>783862</v>
      </c>
      <c r="P4" s="137">
        <v>1591382</v>
      </c>
      <c r="Q4" s="137">
        <v>2211248</v>
      </c>
      <c r="R4" s="137">
        <v>3385493</v>
      </c>
      <c r="S4" s="137">
        <v>801114</v>
      </c>
      <c r="T4" s="137">
        <v>1624616</v>
      </c>
      <c r="U4" s="137">
        <v>2275590</v>
      </c>
      <c r="V4" s="137">
        <v>3422200</v>
      </c>
      <c r="W4" s="137">
        <v>799377</v>
      </c>
      <c r="X4" s="137">
        <v>1596703</v>
      </c>
      <c r="Y4" s="137">
        <v>2263150</v>
      </c>
      <c r="Z4" s="137">
        <v>3387092</v>
      </c>
      <c r="AA4" s="137">
        <v>796561</v>
      </c>
      <c r="AB4" s="137">
        <v>1595731</v>
      </c>
      <c r="AC4" s="137">
        <v>2234284</v>
      </c>
      <c r="AD4" s="137">
        <v>3376292</v>
      </c>
      <c r="AE4" s="137">
        <v>800491</v>
      </c>
      <c r="AF4" s="137">
        <v>1597408</v>
      </c>
      <c r="AG4" s="137">
        <v>2207267</v>
      </c>
      <c r="AH4" s="137">
        <v>3349139</v>
      </c>
      <c r="AI4" s="137">
        <v>813529</v>
      </c>
      <c r="AJ4" s="137">
        <v>1617797</v>
      </c>
      <c r="AK4" s="137">
        <v>2250347</v>
      </c>
      <c r="AL4" s="137">
        <v>3365925</v>
      </c>
      <c r="AM4" s="137">
        <v>811072</v>
      </c>
      <c r="AN4" s="137">
        <v>1640660</v>
      </c>
      <c r="AO4" s="137">
        <v>2270297</v>
      </c>
      <c r="AP4" s="137">
        <v>3371904</v>
      </c>
      <c r="AQ4" s="137">
        <v>824908</v>
      </c>
      <c r="AR4" s="137">
        <v>1648504</v>
      </c>
      <c r="AS4" s="137">
        <v>2266197</v>
      </c>
      <c r="AT4" s="137">
        <v>3383056</v>
      </c>
      <c r="AU4" s="137">
        <v>845388</v>
      </c>
      <c r="AV4" s="137">
        <v>1667204</v>
      </c>
      <c r="AW4" s="137">
        <v>2307895</v>
      </c>
      <c r="AX4" s="137">
        <v>3397255</v>
      </c>
      <c r="AY4" s="137">
        <v>859081</v>
      </c>
      <c r="AZ4" s="137">
        <v>1684418</v>
      </c>
      <c r="BA4" s="137">
        <v>2320209</v>
      </c>
      <c r="BB4" s="143">
        <v>3424525</v>
      </c>
      <c r="BC4" s="143">
        <v>890340</v>
      </c>
      <c r="BD4" s="143">
        <v>1735153</v>
      </c>
      <c r="BE4" s="143">
        <v>2386766</v>
      </c>
      <c r="BF4" s="143">
        <v>3521061</v>
      </c>
      <c r="BG4" s="143">
        <v>882396</v>
      </c>
      <c r="BH4" s="143">
        <v>1728261</v>
      </c>
      <c r="BI4" s="143">
        <v>2398237</v>
      </c>
      <c r="BJ4" s="143">
        <v>3548772</v>
      </c>
      <c r="BK4" s="143">
        <v>935909</v>
      </c>
      <c r="BL4" s="143">
        <v>1820329</v>
      </c>
      <c r="BM4" s="143">
        <v>2523069</v>
      </c>
      <c r="BN4" s="143">
        <v>3684487</v>
      </c>
      <c r="BO4" s="143">
        <v>923633</v>
      </c>
      <c r="BP4" s="143">
        <v>1751348</v>
      </c>
      <c r="BQ4" s="143">
        <v>2448873</v>
      </c>
      <c r="BR4" s="143">
        <v>3595276</v>
      </c>
      <c r="BS4" s="143">
        <v>949016</v>
      </c>
      <c r="BT4" s="143">
        <v>1834348</v>
      </c>
      <c r="BU4" s="143">
        <v>2573857</v>
      </c>
      <c r="BV4" s="143">
        <v>3731220</v>
      </c>
      <c r="BW4" s="143">
        <v>1000835</v>
      </c>
      <c r="BX4" s="143">
        <v>1940060</v>
      </c>
      <c r="BY4" s="143">
        <v>2702727</v>
      </c>
      <c r="BZ4" s="143">
        <v>3912110</v>
      </c>
      <c r="CA4" s="143">
        <v>1059178</v>
      </c>
      <c r="CB4" s="143">
        <v>2027439</v>
      </c>
      <c r="CC4" s="143">
        <v>2822212</v>
      </c>
      <c r="CD4" s="143">
        <v>4059056</v>
      </c>
      <c r="CE4" s="143">
        <v>1085762</v>
      </c>
      <c r="CF4" s="143">
        <v>2072082</v>
      </c>
      <c r="CG4" s="143">
        <v>2890964</v>
      </c>
      <c r="CH4" s="143">
        <v>4167401</v>
      </c>
      <c r="CI4" s="143">
        <v>1137395</v>
      </c>
    </row>
    <row r="5" spans="1:87">
      <c r="A5" s="148" t="s">
        <v>149</v>
      </c>
      <c r="B5" s="137"/>
      <c r="C5" s="137">
        <v>425113</v>
      </c>
      <c r="D5" s="137">
        <v>783240</v>
      </c>
      <c r="E5" s="137">
        <v>1064892</v>
      </c>
      <c r="F5" s="137">
        <v>1602404</v>
      </c>
      <c r="G5" s="137">
        <v>448414</v>
      </c>
      <c r="H5" s="137">
        <v>861987</v>
      </c>
      <c r="I5" s="137">
        <v>1149462</v>
      </c>
      <c r="J5" s="137">
        <v>1746892</v>
      </c>
      <c r="K5" s="137">
        <v>470928</v>
      </c>
      <c r="L5" s="137">
        <v>896317</v>
      </c>
      <c r="M5" s="137">
        <v>1220479</v>
      </c>
      <c r="N5" s="137">
        <v>1861747</v>
      </c>
      <c r="O5" s="137">
        <v>510871</v>
      </c>
      <c r="P5" s="137">
        <v>1010530</v>
      </c>
      <c r="Q5" s="137">
        <v>1358621</v>
      </c>
      <c r="R5" s="137">
        <v>2096801</v>
      </c>
      <c r="S5" s="137">
        <v>571162</v>
      </c>
      <c r="T5" s="137">
        <v>1103466</v>
      </c>
      <c r="U5" s="137">
        <v>1471653</v>
      </c>
      <c r="V5" s="137">
        <v>2211723</v>
      </c>
      <c r="W5" s="137">
        <v>564836</v>
      </c>
      <c r="X5" s="137">
        <v>1102989</v>
      </c>
      <c r="Y5" s="137">
        <v>1470184</v>
      </c>
      <c r="Z5" s="137">
        <v>2245879</v>
      </c>
      <c r="AA5" s="137">
        <v>575832</v>
      </c>
      <c r="AB5" s="137">
        <v>1143336</v>
      </c>
      <c r="AC5" s="137">
        <v>1541609</v>
      </c>
      <c r="AD5" s="137">
        <v>2331054</v>
      </c>
      <c r="AE5" s="137">
        <v>633633</v>
      </c>
      <c r="AF5" s="137">
        <v>1162249</v>
      </c>
      <c r="AG5" s="137">
        <v>1519767</v>
      </c>
      <c r="AH5" s="137">
        <v>2313281</v>
      </c>
      <c r="AI5" s="137">
        <v>620457</v>
      </c>
      <c r="AJ5" s="137">
        <v>1122990</v>
      </c>
      <c r="AK5" s="137">
        <v>1519887</v>
      </c>
      <c r="AL5" s="137">
        <v>2286756</v>
      </c>
      <c r="AM5" s="137">
        <v>581863</v>
      </c>
      <c r="AN5" s="137">
        <v>1112897</v>
      </c>
      <c r="AO5" s="137">
        <v>1515535</v>
      </c>
      <c r="AP5" s="137">
        <v>2243580</v>
      </c>
      <c r="AQ5" s="137">
        <v>615582</v>
      </c>
      <c r="AR5" s="137">
        <v>1091601</v>
      </c>
      <c r="AS5" s="137">
        <v>1512568</v>
      </c>
      <c r="AT5" s="137">
        <v>2243129</v>
      </c>
      <c r="AU5" s="137">
        <v>633434</v>
      </c>
      <c r="AV5" s="137">
        <v>1131137</v>
      </c>
      <c r="AW5" s="137">
        <v>1590489</v>
      </c>
      <c r="AX5" s="137">
        <v>2340698</v>
      </c>
      <c r="AY5" s="137">
        <v>662759</v>
      </c>
      <c r="AZ5" s="137">
        <v>1217722</v>
      </c>
      <c r="BA5" s="137">
        <v>1714721</v>
      </c>
      <c r="BB5" s="143">
        <v>2524759</v>
      </c>
      <c r="BC5" s="143">
        <v>711698</v>
      </c>
      <c r="BD5" s="143">
        <v>1293055</v>
      </c>
      <c r="BE5" s="143">
        <v>1820173</v>
      </c>
      <c r="BF5" s="143">
        <v>2755333</v>
      </c>
      <c r="BG5" s="143">
        <v>735167</v>
      </c>
      <c r="BH5" s="143">
        <v>1411436</v>
      </c>
      <c r="BI5" s="143">
        <v>1966801</v>
      </c>
      <c r="BJ5" s="143">
        <v>2955762</v>
      </c>
      <c r="BK5" s="143">
        <v>856324</v>
      </c>
      <c r="BL5" s="143">
        <v>1613484</v>
      </c>
      <c r="BM5" s="143">
        <v>2235826</v>
      </c>
      <c r="BN5" s="143">
        <v>3260869</v>
      </c>
      <c r="BO5" s="143">
        <v>909211</v>
      </c>
      <c r="BP5" s="143">
        <v>1576663</v>
      </c>
      <c r="BQ5" s="143">
        <v>2130834</v>
      </c>
      <c r="BR5" s="143">
        <v>3149123</v>
      </c>
      <c r="BS5" s="143">
        <v>923401</v>
      </c>
      <c r="BT5" s="143">
        <v>1680700</v>
      </c>
      <c r="BU5" s="143">
        <v>2296237</v>
      </c>
      <c r="BV5" s="143">
        <v>3322744</v>
      </c>
      <c r="BW5" s="143">
        <v>1013447</v>
      </c>
      <c r="BX5" s="143">
        <v>1895065</v>
      </c>
      <c r="BY5" s="143">
        <v>2628701</v>
      </c>
      <c r="BZ5" s="143">
        <v>3756718</v>
      </c>
      <c r="CA5" s="143">
        <v>1225851</v>
      </c>
      <c r="CB5" s="143">
        <v>2186646</v>
      </c>
      <c r="CC5" s="143">
        <v>2980342</v>
      </c>
      <c r="CD5" s="143">
        <v>4189421</v>
      </c>
      <c r="CE5" s="143">
        <v>1376276</v>
      </c>
      <c r="CF5" s="143">
        <v>2441229</v>
      </c>
      <c r="CG5" s="143">
        <v>3332803</v>
      </c>
      <c r="CH5" s="143">
        <v>4699841</v>
      </c>
      <c r="CI5" s="143">
        <v>1573386</v>
      </c>
    </row>
    <row r="6" spans="1:87">
      <c r="A6" s="148" t="s">
        <v>235</v>
      </c>
      <c r="B6" s="137"/>
      <c r="C6" s="137">
        <v>783208</v>
      </c>
      <c r="D6" s="137">
        <v>1619934</v>
      </c>
      <c r="E6" s="137">
        <v>2275200</v>
      </c>
      <c r="F6" s="137">
        <v>3182611</v>
      </c>
      <c r="G6" s="137">
        <v>777705</v>
      </c>
      <c r="H6" s="137">
        <v>1616060</v>
      </c>
      <c r="I6" s="137">
        <v>2276405</v>
      </c>
      <c r="J6" s="137">
        <v>3193399</v>
      </c>
      <c r="K6" s="137">
        <v>797446</v>
      </c>
      <c r="L6" s="137">
        <v>1644443</v>
      </c>
      <c r="M6" s="137">
        <v>2304780</v>
      </c>
      <c r="N6" s="137">
        <v>3251947</v>
      </c>
      <c r="O6" s="137">
        <v>812510</v>
      </c>
      <c r="P6" s="137">
        <v>1714131</v>
      </c>
      <c r="Q6" s="137">
        <v>2399624</v>
      </c>
      <c r="R6" s="137">
        <v>3346716</v>
      </c>
      <c r="S6" s="137">
        <v>816741</v>
      </c>
      <c r="T6" s="137">
        <v>1698056</v>
      </c>
      <c r="U6" s="137">
        <v>2361222</v>
      </c>
      <c r="V6" s="137">
        <v>3286365</v>
      </c>
      <c r="W6" s="137">
        <v>771121</v>
      </c>
      <c r="X6" s="137">
        <v>1645525</v>
      </c>
      <c r="Y6" s="137">
        <v>2323607</v>
      </c>
      <c r="Z6" s="137">
        <v>3236656</v>
      </c>
      <c r="AA6" s="137">
        <v>798992</v>
      </c>
      <c r="AB6" s="137">
        <v>1650683</v>
      </c>
      <c r="AC6" s="137">
        <v>2303936</v>
      </c>
      <c r="AD6" s="137">
        <v>3183942</v>
      </c>
      <c r="AE6" s="137">
        <v>785028</v>
      </c>
      <c r="AF6" s="137">
        <v>1624511</v>
      </c>
      <c r="AG6" s="137">
        <v>2266721</v>
      </c>
      <c r="AH6" s="137">
        <v>3120940</v>
      </c>
      <c r="AI6" s="137">
        <v>730093</v>
      </c>
      <c r="AJ6" s="137">
        <v>1504597</v>
      </c>
      <c r="AK6" s="137">
        <v>2082787</v>
      </c>
      <c r="AL6" s="137">
        <v>2895921</v>
      </c>
      <c r="AM6" s="137">
        <v>684196</v>
      </c>
      <c r="AN6" s="137">
        <v>1388266</v>
      </c>
      <c r="AO6" s="137">
        <v>1928456</v>
      </c>
      <c r="AP6" s="137">
        <v>2644510</v>
      </c>
      <c r="AQ6" s="137">
        <v>664823</v>
      </c>
      <c r="AR6" s="137">
        <v>1349292</v>
      </c>
      <c r="AS6" s="137">
        <v>1884327</v>
      </c>
      <c r="AT6" s="137">
        <v>2614694</v>
      </c>
      <c r="AU6" s="137">
        <v>672812</v>
      </c>
      <c r="AV6" s="137">
        <v>1383755</v>
      </c>
      <c r="AW6" s="137">
        <v>1953789</v>
      </c>
      <c r="AX6" s="137">
        <v>2699793</v>
      </c>
      <c r="AY6" s="137">
        <v>716785</v>
      </c>
      <c r="AZ6" s="137">
        <v>1462076</v>
      </c>
      <c r="BA6" s="137">
        <v>2049150</v>
      </c>
      <c r="BB6" s="143">
        <v>2852291</v>
      </c>
      <c r="BC6" s="143">
        <v>751164</v>
      </c>
      <c r="BD6" s="143">
        <v>1548133</v>
      </c>
      <c r="BE6" s="143">
        <v>2192402</v>
      </c>
      <c r="BF6" s="143">
        <v>3036797</v>
      </c>
      <c r="BG6" s="143">
        <v>802506</v>
      </c>
      <c r="BH6" s="143">
        <v>1638742</v>
      </c>
      <c r="BI6" s="143">
        <v>2318710</v>
      </c>
      <c r="BJ6" s="143">
        <v>3214872</v>
      </c>
      <c r="BK6" s="143">
        <v>841830</v>
      </c>
      <c r="BL6" s="143">
        <v>1719305</v>
      </c>
      <c r="BM6" s="143">
        <v>2432386</v>
      </c>
      <c r="BN6" s="143">
        <v>3359331</v>
      </c>
      <c r="BO6" s="143">
        <v>847316</v>
      </c>
      <c r="BP6" s="143">
        <v>1633487</v>
      </c>
      <c r="BQ6" s="143">
        <v>2402771</v>
      </c>
      <c r="BR6" s="143">
        <v>3377592</v>
      </c>
      <c r="BS6" s="143">
        <v>906132</v>
      </c>
      <c r="BT6" s="143">
        <v>1844335</v>
      </c>
      <c r="BU6" s="143">
        <v>2644129</v>
      </c>
      <c r="BV6" s="143">
        <v>3635157</v>
      </c>
      <c r="BW6" s="143">
        <v>944467</v>
      </c>
      <c r="BX6" s="143">
        <v>1926108</v>
      </c>
      <c r="BY6" s="143">
        <v>2779364</v>
      </c>
      <c r="BZ6" s="143">
        <v>3885165</v>
      </c>
      <c r="CA6" s="143">
        <v>1085588</v>
      </c>
      <c r="CB6" s="143">
        <v>2175128</v>
      </c>
      <c r="CC6" s="143">
        <v>3127112</v>
      </c>
      <c r="CD6" s="143">
        <v>4410092</v>
      </c>
      <c r="CE6" s="143">
        <v>1251213</v>
      </c>
      <c r="CF6" s="143">
        <v>2504163</v>
      </c>
      <c r="CG6" s="143">
        <v>3636392</v>
      </c>
      <c r="CH6" s="143">
        <v>5099380</v>
      </c>
      <c r="CI6" s="143">
        <v>1412441</v>
      </c>
    </row>
    <row r="7" spans="1:87">
      <c r="A7" s="148" t="s">
        <v>236</v>
      </c>
      <c r="B7" s="137"/>
      <c r="C7" s="137">
        <v>760</v>
      </c>
      <c r="D7" s="137">
        <v>6419</v>
      </c>
      <c r="E7" s="137">
        <v>6783</v>
      </c>
      <c r="F7" s="137">
        <v>13554</v>
      </c>
      <c r="G7" s="137">
        <v>139</v>
      </c>
      <c r="H7" s="137">
        <v>5817</v>
      </c>
      <c r="I7" s="137">
        <v>6466</v>
      </c>
      <c r="J7" s="137">
        <v>12462</v>
      </c>
      <c r="K7" s="137">
        <v>204</v>
      </c>
      <c r="L7" s="137">
        <v>6739</v>
      </c>
      <c r="M7" s="137">
        <v>6765</v>
      </c>
      <c r="N7" s="137">
        <v>11860</v>
      </c>
      <c r="O7" s="137">
        <v>396</v>
      </c>
      <c r="P7" s="137">
        <v>4408</v>
      </c>
      <c r="Q7" s="137">
        <v>5676</v>
      </c>
      <c r="R7" s="137">
        <v>9588</v>
      </c>
      <c r="S7" s="137">
        <v>202</v>
      </c>
      <c r="T7" s="137">
        <v>4501</v>
      </c>
      <c r="U7" s="137">
        <v>5535</v>
      </c>
      <c r="V7" s="137">
        <v>10208</v>
      </c>
      <c r="W7" s="137">
        <v>308</v>
      </c>
      <c r="X7" s="137">
        <v>4976</v>
      </c>
      <c r="Y7" s="137">
        <v>4309</v>
      </c>
      <c r="Z7" s="137">
        <v>7817</v>
      </c>
      <c r="AA7" s="137">
        <v>511</v>
      </c>
      <c r="AB7" s="137">
        <v>3375</v>
      </c>
      <c r="AC7" s="137">
        <v>4439</v>
      </c>
      <c r="AD7" s="137">
        <v>7123</v>
      </c>
      <c r="AE7" s="137">
        <v>555</v>
      </c>
      <c r="AF7" s="137">
        <v>3695</v>
      </c>
      <c r="AG7" s="137">
        <v>4515</v>
      </c>
      <c r="AH7" s="137">
        <v>7182</v>
      </c>
      <c r="AI7" s="137">
        <v>1237</v>
      </c>
      <c r="AJ7" s="137">
        <v>5075</v>
      </c>
      <c r="AK7" s="137">
        <v>5764</v>
      </c>
      <c r="AL7" s="137">
        <v>8711</v>
      </c>
      <c r="AM7" s="137">
        <v>2318</v>
      </c>
      <c r="AN7" s="137">
        <v>3226</v>
      </c>
      <c r="AO7" s="137">
        <v>4479</v>
      </c>
      <c r="AP7" s="137">
        <v>4583</v>
      </c>
      <c r="AQ7" s="137">
        <v>1462</v>
      </c>
      <c r="AR7" s="137">
        <v>2658</v>
      </c>
      <c r="AS7" s="137">
        <v>3508</v>
      </c>
      <c r="AT7" s="137">
        <v>4627</v>
      </c>
      <c r="AU7" s="137">
        <v>1224</v>
      </c>
      <c r="AV7" s="137">
        <v>3146</v>
      </c>
      <c r="AW7" s="137">
        <v>3153</v>
      </c>
      <c r="AX7" s="137">
        <v>4290</v>
      </c>
      <c r="AY7" s="137">
        <v>1640</v>
      </c>
      <c r="AZ7" s="137">
        <v>2282</v>
      </c>
      <c r="BA7" s="137">
        <v>6728</v>
      </c>
      <c r="BB7" s="143">
        <v>6543</v>
      </c>
      <c r="BC7" s="143">
        <v>899</v>
      </c>
      <c r="BD7" s="143">
        <v>4216</v>
      </c>
      <c r="BE7" s="143">
        <v>4538</v>
      </c>
      <c r="BF7" s="143">
        <v>6555</v>
      </c>
      <c r="BG7" s="143">
        <v>2025</v>
      </c>
      <c r="BH7" s="143">
        <v>4974</v>
      </c>
      <c r="BI7" s="143">
        <v>5297</v>
      </c>
      <c r="BJ7" s="143">
        <v>7833</v>
      </c>
      <c r="BK7" s="143">
        <v>1530</v>
      </c>
      <c r="BL7" s="143">
        <v>4129</v>
      </c>
      <c r="BM7" s="143">
        <v>5926</v>
      </c>
      <c r="BN7" s="143">
        <v>9533</v>
      </c>
      <c r="BO7" s="143">
        <v>1599</v>
      </c>
      <c r="BP7" s="143">
        <v>6024</v>
      </c>
      <c r="BQ7" s="143">
        <v>8049</v>
      </c>
      <c r="BR7" s="143">
        <v>9260</v>
      </c>
      <c r="BS7" s="143">
        <v>1550</v>
      </c>
      <c r="BT7" s="143">
        <v>5361</v>
      </c>
      <c r="BU7" s="143">
        <v>6046</v>
      </c>
      <c r="BV7" s="143">
        <v>8025</v>
      </c>
      <c r="BW7" s="143">
        <v>2956</v>
      </c>
      <c r="BX7" s="143">
        <v>4637</v>
      </c>
      <c r="BY7" s="143">
        <v>6867</v>
      </c>
      <c r="BZ7" s="143">
        <v>9091</v>
      </c>
      <c r="CA7" s="143">
        <v>1328</v>
      </c>
      <c r="CB7" s="143">
        <v>4891</v>
      </c>
      <c r="CC7" s="143">
        <v>6445</v>
      </c>
      <c r="CD7" s="143">
        <v>8748</v>
      </c>
      <c r="CE7" s="143">
        <v>1109</v>
      </c>
      <c r="CF7" s="143">
        <v>4366</v>
      </c>
      <c r="CG7" s="143">
        <v>5046</v>
      </c>
      <c r="CH7" s="143">
        <v>15132</v>
      </c>
      <c r="CI7" s="143">
        <v>1286</v>
      </c>
    </row>
    <row r="8" spans="1:87">
      <c r="A8" s="148" t="s">
        <v>237</v>
      </c>
      <c r="B8" s="137"/>
      <c r="C8" s="137">
        <v>17459</v>
      </c>
      <c r="D8" s="137">
        <v>27646</v>
      </c>
      <c r="E8" s="137">
        <v>49809</v>
      </c>
      <c r="F8" s="137">
        <v>59454</v>
      </c>
      <c r="G8" s="137">
        <v>15568</v>
      </c>
      <c r="H8" s="137">
        <v>27795</v>
      </c>
      <c r="I8" s="137">
        <v>42730</v>
      </c>
      <c r="J8" s="137">
        <v>59506</v>
      </c>
      <c r="K8" s="137">
        <v>18048</v>
      </c>
      <c r="L8" s="137">
        <v>30003</v>
      </c>
      <c r="M8" s="137">
        <v>46696</v>
      </c>
      <c r="N8" s="137">
        <v>63248</v>
      </c>
      <c r="O8" s="137">
        <v>18306</v>
      </c>
      <c r="P8" s="137">
        <v>28359</v>
      </c>
      <c r="Q8" s="137">
        <v>44647</v>
      </c>
      <c r="R8" s="137">
        <v>56667</v>
      </c>
      <c r="S8" s="137">
        <v>29100</v>
      </c>
      <c r="T8" s="137">
        <v>38910</v>
      </c>
      <c r="U8" s="137">
        <v>57410</v>
      </c>
      <c r="V8" s="137">
        <v>67072</v>
      </c>
      <c r="W8" s="137">
        <v>29337</v>
      </c>
      <c r="X8" s="137">
        <v>35250</v>
      </c>
      <c r="Y8" s="137">
        <v>56998</v>
      </c>
      <c r="Z8" s="137">
        <v>67557</v>
      </c>
      <c r="AA8" s="137">
        <v>24691</v>
      </c>
      <c r="AB8" s="137">
        <v>33487</v>
      </c>
      <c r="AC8" s="137">
        <v>50765</v>
      </c>
      <c r="AD8" s="137">
        <v>64105</v>
      </c>
      <c r="AE8" s="137">
        <v>17912</v>
      </c>
      <c r="AF8" s="137">
        <v>26236</v>
      </c>
      <c r="AG8" s="137">
        <v>40878</v>
      </c>
      <c r="AH8" s="137">
        <v>58803</v>
      </c>
      <c r="AI8" s="137">
        <v>18121</v>
      </c>
      <c r="AJ8" s="137">
        <v>25394</v>
      </c>
      <c r="AK8" s="137">
        <v>38084</v>
      </c>
      <c r="AL8" s="137">
        <v>52632</v>
      </c>
      <c r="AM8" s="137">
        <v>16842</v>
      </c>
      <c r="AN8" s="137">
        <v>21513</v>
      </c>
      <c r="AO8" s="137">
        <v>28776</v>
      </c>
      <c r="AP8" s="137">
        <v>37873</v>
      </c>
      <c r="AQ8" s="137">
        <v>15873</v>
      </c>
      <c r="AR8" s="137">
        <v>24041</v>
      </c>
      <c r="AS8" s="137">
        <v>23802</v>
      </c>
      <c r="AT8" s="137">
        <v>33213</v>
      </c>
      <c r="AU8" s="137">
        <v>16992</v>
      </c>
      <c r="AV8" s="137">
        <v>19940</v>
      </c>
      <c r="AW8" s="137">
        <v>24184</v>
      </c>
      <c r="AX8" s="137">
        <v>29013</v>
      </c>
      <c r="AY8" s="137">
        <v>19697</v>
      </c>
      <c r="AZ8" s="137">
        <v>24796</v>
      </c>
      <c r="BA8" s="137">
        <v>27966</v>
      </c>
      <c r="BB8" s="143">
        <v>32827</v>
      </c>
      <c r="BC8" s="143">
        <v>2770</v>
      </c>
      <c r="BD8" s="143">
        <v>16599</v>
      </c>
      <c r="BE8" s="143">
        <v>21832</v>
      </c>
      <c r="BF8" s="143">
        <v>27771</v>
      </c>
      <c r="BG8" s="143">
        <v>3214</v>
      </c>
      <c r="BH8" s="143">
        <v>10567</v>
      </c>
      <c r="BI8" s="143">
        <v>12154</v>
      </c>
      <c r="BJ8" s="143">
        <v>18083</v>
      </c>
      <c r="BK8" s="143">
        <v>3058</v>
      </c>
      <c r="BL8" s="143">
        <v>9727</v>
      </c>
      <c r="BM8" s="143">
        <v>13243</v>
      </c>
      <c r="BN8" s="143">
        <v>16165</v>
      </c>
      <c r="BO8" s="143">
        <v>6807</v>
      </c>
      <c r="BP8" s="143">
        <v>13545</v>
      </c>
      <c r="BQ8" s="143">
        <v>16525</v>
      </c>
      <c r="BR8" s="143">
        <v>23325</v>
      </c>
      <c r="BS8" s="143">
        <v>8003</v>
      </c>
      <c r="BT8" s="143">
        <v>18660</v>
      </c>
      <c r="BU8" s="143">
        <v>23363</v>
      </c>
      <c r="BV8" s="143">
        <v>22668</v>
      </c>
      <c r="BW8" s="143">
        <v>4711</v>
      </c>
      <c r="BX8" s="143">
        <v>12014</v>
      </c>
      <c r="BY8" s="143">
        <v>16349</v>
      </c>
      <c r="BZ8" s="143">
        <v>23511</v>
      </c>
      <c r="CA8" s="143">
        <v>7428</v>
      </c>
      <c r="CB8" s="143">
        <v>11379</v>
      </c>
      <c r="CC8" s="143">
        <v>18701</v>
      </c>
      <c r="CD8" s="143">
        <v>30076</v>
      </c>
      <c r="CE8" s="143">
        <v>10166</v>
      </c>
      <c r="CF8" s="143">
        <v>14814</v>
      </c>
      <c r="CG8" s="143">
        <v>21844</v>
      </c>
      <c r="CH8" s="143">
        <v>31484</v>
      </c>
      <c r="CI8" s="143">
        <v>9174</v>
      </c>
    </row>
    <row r="9" spans="1:87">
      <c r="A9" s="148" t="s">
        <v>238</v>
      </c>
      <c r="B9" s="137"/>
      <c r="C9" s="137">
        <v>77551</v>
      </c>
      <c r="D9" s="137">
        <v>205503</v>
      </c>
      <c r="E9" s="137">
        <v>279188</v>
      </c>
      <c r="F9" s="137">
        <v>350582</v>
      </c>
      <c r="G9" s="137">
        <v>89153</v>
      </c>
      <c r="H9" s="137">
        <v>191731</v>
      </c>
      <c r="I9" s="137">
        <v>275878</v>
      </c>
      <c r="J9" s="137">
        <v>380267</v>
      </c>
      <c r="K9" s="137">
        <v>66702</v>
      </c>
      <c r="L9" s="137">
        <v>164115</v>
      </c>
      <c r="M9" s="137">
        <v>281965</v>
      </c>
      <c r="N9" s="137">
        <v>352732</v>
      </c>
      <c r="O9" s="137">
        <v>71540</v>
      </c>
      <c r="P9" s="137">
        <v>166855</v>
      </c>
      <c r="Q9" s="137">
        <v>254683</v>
      </c>
      <c r="R9" s="137">
        <v>325768</v>
      </c>
      <c r="S9" s="137">
        <v>65855</v>
      </c>
      <c r="T9" s="137">
        <v>161712</v>
      </c>
      <c r="U9" s="137">
        <v>245176</v>
      </c>
      <c r="V9" s="137">
        <v>342835</v>
      </c>
      <c r="W9" s="137">
        <v>74092</v>
      </c>
      <c r="X9" s="137">
        <v>172347</v>
      </c>
      <c r="Y9" s="137">
        <v>269716</v>
      </c>
      <c r="Z9" s="137">
        <v>363469</v>
      </c>
      <c r="AA9" s="137">
        <v>77605</v>
      </c>
      <c r="AB9" s="137">
        <v>188689</v>
      </c>
      <c r="AC9" s="137">
        <v>280629</v>
      </c>
      <c r="AD9" s="137">
        <v>352533</v>
      </c>
      <c r="AE9" s="137">
        <v>69801</v>
      </c>
      <c r="AF9" s="137">
        <v>163722</v>
      </c>
      <c r="AG9" s="137">
        <v>251392</v>
      </c>
      <c r="AH9" s="137">
        <v>347116</v>
      </c>
      <c r="AI9" s="137">
        <v>66604</v>
      </c>
      <c r="AJ9" s="137">
        <v>154297</v>
      </c>
      <c r="AK9" s="137">
        <v>215685</v>
      </c>
      <c r="AL9" s="137">
        <v>292885</v>
      </c>
      <c r="AM9" s="137">
        <v>58334</v>
      </c>
      <c r="AN9" s="137">
        <v>150542</v>
      </c>
      <c r="AO9" s="137">
        <v>221400</v>
      </c>
      <c r="AP9" s="137">
        <v>303439</v>
      </c>
      <c r="AQ9" s="137">
        <v>60716</v>
      </c>
      <c r="AR9" s="137">
        <v>125854</v>
      </c>
      <c r="AS9" s="137">
        <v>198342</v>
      </c>
      <c r="AT9" s="137">
        <v>289606</v>
      </c>
      <c r="AU9" s="137">
        <v>59367</v>
      </c>
      <c r="AV9" s="137">
        <v>147412</v>
      </c>
      <c r="AW9" s="137">
        <v>233249</v>
      </c>
      <c r="AX9" s="137">
        <v>324084</v>
      </c>
      <c r="AY9" s="137">
        <v>74174</v>
      </c>
      <c r="AZ9" s="137">
        <v>157390</v>
      </c>
      <c r="BA9" s="137">
        <v>230604</v>
      </c>
      <c r="BB9" s="143">
        <v>306633</v>
      </c>
      <c r="BC9" s="143">
        <v>68465</v>
      </c>
      <c r="BD9" s="143">
        <v>150884</v>
      </c>
      <c r="BE9" s="143">
        <v>209075</v>
      </c>
      <c r="BF9" s="143">
        <v>299411</v>
      </c>
      <c r="BG9" s="143">
        <v>69249</v>
      </c>
      <c r="BH9" s="143">
        <v>134136</v>
      </c>
      <c r="BI9" s="143">
        <v>194298</v>
      </c>
      <c r="BJ9" s="143">
        <v>278342</v>
      </c>
      <c r="BK9" s="143">
        <v>60369</v>
      </c>
      <c r="BL9" s="143">
        <v>135600</v>
      </c>
      <c r="BM9" s="143">
        <v>215995</v>
      </c>
      <c r="BN9" s="143">
        <v>286568</v>
      </c>
      <c r="BO9" s="143">
        <v>90951</v>
      </c>
      <c r="BP9" s="143">
        <v>156170</v>
      </c>
      <c r="BQ9" s="143">
        <v>275014</v>
      </c>
      <c r="BR9" s="143">
        <v>332721</v>
      </c>
      <c r="BS9" s="143">
        <v>90236</v>
      </c>
      <c r="BT9" s="143">
        <v>187642</v>
      </c>
      <c r="BU9" s="143">
        <v>258866</v>
      </c>
      <c r="BV9" s="143">
        <v>356981</v>
      </c>
      <c r="BW9" s="143">
        <v>96250</v>
      </c>
      <c r="BX9" s="143">
        <v>233681</v>
      </c>
      <c r="BY9" s="143">
        <v>341132</v>
      </c>
      <c r="BZ9" s="143">
        <v>420997</v>
      </c>
      <c r="CA9" s="143">
        <v>85837</v>
      </c>
      <c r="CB9" s="143">
        <v>207885</v>
      </c>
      <c r="CC9" s="143">
        <v>312589</v>
      </c>
      <c r="CD9" s="143">
        <v>423338</v>
      </c>
      <c r="CE9" s="143">
        <v>111984</v>
      </c>
      <c r="CF9" s="143">
        <v>244627</v>
      </c>
      <c r="CG9" s="143">
        <v>333175</v>
      </c>
      <c r="CH9" s="143">
        <v>411374</v>
      </c>
      <c r="CI9" s="143">
        <v>123979</v>
      </c>
    </row>
    <row r="10" spans="1:87">
      <c r="A10" s="148" t="s">
        <v>239</v>
      </c>
      <c r="B10" s="137"/>
      <c r="C10" s="137">
        <v>131731</v>
      </c>
      <c r="D10" s="137">
        <v>234048</v>
      </c>
      <c r="E10" s="137">
        <v>306075</v>
      </c>
      <c r="F10" s="137">
        <v>405450</v>
      </c>
      <c r="G10" s="137">
        <v>118204</v>
      </c>
      <c r="H10" s="137">
        <v>219582</v>
      </c>
      <c r="I10" s="137">
        <v>291503</v>
      </c>
      <c r="J10" s="137">
        <v>411297</v>
      </c>
      <c r="K10" s="137">
        <v>127249</v>
      </c>
      <c r="L10" s="137">
        <v>216579</v>
      </c>
      <c r="M10" s="137">
        <v>297295</v>
      </c>
      <c r="N10" s="137">
        <v>400050</v>
      </c>
      <c r="O10" s="137">
        <v>139393</v>
      </c>
      <c r="P10" s="137">
        <v>235263</v>
      </c>
      <c r="Q10" s="137">
        <v>313866</v>
      </c>
      <c r="R10" s="137">
        <v>412414</v>
      </c>
      <c r="S10" s="137">
        <v>133587</v>
      </c>
      <c r="T10" s="137">
        <v>238073</v>
      </c>
      <c r="U10" s="137">
        <v>322815</v>
      </c>
      <c r="V10" s="137">
        <v>426995</v>
      </c>
      <c r="W10" s="137">
        <v>123426</v>
      </c>
      <c r="X10" s="137">
        <v>210403</v>
      </c>
      <c r="Y10" s="137">
        <v>270681</v>
      </c>
      <c r="Z10" s="137">
        <v>346092</v>
      </c>
      <c r="AA10" s="137">
        <v>111517</v>
      </c>
      <c r="AB10" s="137">
        <v>191557</v>
      </c>
      <c r="AC10" s="137">
        <v>252242</v>
      </c>
      <c r="AD10" s="137">
        <v>335552</v>
      </c>
      <c r="AE10" s="137">
        <v>98792</v>
      </c>
      <c r="AF10" s="137">
        <v>179878</v>
      </c>
      <c r="AG10" s="137">
        <v>236618</v>
      </c>
      <c r="AH10" s="137">
        <v>339754</v>
      </c>
      <c r="AI10" s="137">
        <v>102094</v>
      </c>
      <c r="AJ10" s="137">
        <v>186255</v>
      </c>
      <c r="AK10" s="137">
        <v>253181</v>
      </c>
      <c r="AL10" s="137">
        <v>349325</v>
      </c>
      <c r="AM10" s="137">
        <v>101120</v>
      </c>
      <c r="AN10" s="137">
        <v>184726</v>
      </c>
      <c r="AO10" s="137">
        <v>246925</v>
      </c>
      <c r="AP10" s="137">
        <v>330994</v>
      </c>
      <c r="AQ10" s="137">
        <v>87080</v>
      </c>
      <c r="AR10" s="137">
        <v>170746</v>
      </c>
      <c r="AS10" s="137">
        <v>228803</v>
      </c>
      <c r="AT10" s="137">
        <v>318871</v>
      </c>
      <c r="AU10" s="137">
        <v>96653</v>
      </c>
      <c r="AV10" s="137">
        <v>174918</v>
      </c>
      <c r="AW10" s="137">
        <v>234369</v>
      </c>
      <c r="AX10" s="137">
        <v>315908</v>
      </c>
      <c r="AY10" s="137">
        <v>100396</v>
      </c>
      <c r="AZ10" s="137">
        <v>170455</v>
      </c>
      <c r="BA10" s="137">
        <v>227858</v>
      </c>
      <c r="BB10" s="143">
        <v>313973</v>
      </c>
      <c r="BC10" s="143">
        <v>94154</v>
      </c>
      <c r="BD10" s="143">
        <v>171768</v>
      </c>
      <c r="BE10" s="143">
        <v>225171</v>
      </c>
      <c r="BF10" s="143">
        <v>317678</v>
      </c>
      <c r="BG10" s="143">
        <v>96288</v>
      </c>
      <c r="BH10" s="143">
        <v>165268</v>
      </c>
      <c r="BI10" s="143">
        <v>231050</v>
      </c>
      <c r="BJ10" s="143">
        <v>329094</v>
      </c>
      <c r="BK10" s="143">
        <v>90736</v>
      </c>
      <c r="BL10" s="143">
        <v>167479</v>
      </c>
      <c r="BM10" s="143">
        <v>224600</v>
      </c>
      <c r="BN10" s="143">
        <v>298330</v>
      </c>
      <c r="BO10" s="143">
        <v>89675</v>
      </c>
      <c r="BP10" s="143">
        <v>163090</v>
      </c>
      <c r="BQ10" s="143">
        <v>211419</v>
      </c>
      <c r="BR10" s="143">
        <v>295066</v>
      </c>
      <c r="BS10" s="143">
        <v>80029</v>
      </c>
      <c r="BT10" s="143">
        <v>144829</v>
      </c>
      <c r="BU10" s="143">
        <v>206439</v>
      </c>
      <c r="BV10" s="143">
        <v>302900</v>
      </c>
      <c r="BW10" s="143">
        <v>102355</v>
      </c>
      <c r="BX10" s="143">
        <v>181387</v>
      </c>
      <c r="BY10" s="143">
        <v>254328</v>
      </c>
      <c r="BZ10" s="143">
        <v>358274</v>
      </c>
      <c r="CA10" s="143">
        <v>131665</v>
      </c>
      <c r="CB10" s="143">
        <v>212772</v>
      </c>
      <c r="CC10" s="143">
        <v>293465</v>
      </c>
      <c r="CD10" s="143">
        <v>400145</v>
      </c>
      <c r="CE10" s="143">
        <v>129687</v>
      </c>
      <c r="CF10" s="143">
        <v>216333</v>
      </c>
      <c r="CG10" s="143">
        <v>296935</v>
      </c>
      <c r="CH10" s="143">
        <v>407975</v>
      </c>
      <c r="CI10" s="143">
        <v>132147</v>
      </c>
    </row>
    <row r="11" spans="1:87">
      <c r="A11" s="148" t="s">
        <v>240</v>
      </c>
      <c r="B11" s="137"/>
      <c r="C11" s="137">
        <v>547452</v>
      </c>
      <c r="D11" s="137">
        <v>1071304</v>
      </c>
      <c r="E11" s="137">
        <v>1433073</v>
      </c>
      <c r="F11" s="137">
        <v>2308481</v>
      </c>
      <c r="G11" s="137">
        <v>516364</v>
      </c>
      <c r="H11" s="137">
        <v>1085797</v>
      </c>
      <c r="I11" s="137">
        <v>1459832</v>
      </c>
      <c r="J11" s="137">
        <v>2442867</v>
      </c>
      <c r="K11" s="137">
        <v>567800</v>
      </c>
      <c r="L11" s="137">
        <v>1112468</v>
      </c>
      <c r="M11" s="137">
        <v>1536318</v>
      </c>
      <c r="N11" s="137">
        <v>2515192</v>
      </c>
      <c r="O11" s="137">
        <v>568345</v>
      </c>
      <c r="P11" s="137">
        <v>1124409</v>
      </c>
      <c r="Q11" s="137">
        <v>1538240</v>
      </c>
      <c r="R11" s="137">
        <v>2504688</v>
      </c>
      <c r="S11" s="137">
        <v>552336</v>
      </c>
      <c r="T11" s="137">
        <v>1122060</v>
      </c>
      <c r="U11" s="137">
        <v>1549164</v>
      </c>
      <c r="V11" s="137">
        <v>2510536</v>
      </c>
      <c r="W11" s="137">
        <v>557322</v>
      </c>
      <c r="X11" s="137">
        <v>1133468</v>
      </c>
      <c r="Y11" s="137">
        <v>1575190</v>
      </c>
      <c r="Z11" s="137">
        <v>2552018</v>
      </c>
      <c r="AA11" s="137">
        <v>566835</v>
      </c>
      <c r="AB11" s="137">
        <v>1189877</v>
      </c>
      <c r="AC11" s="137">
        <v>1611515</v>
      </c>
      <c r="AD11" s="137">
        <v>2637365</v>
      </c>
      <c r="AE11" s="137">
        <v>567085</v>
      </c>
      <c r="AF11" s="137">
        <v>1192642</v>
      </c>
      <c r="AG11" s="137">
        <v>1608535</v>
      </c>
      <c r="AH11" s="137">
        <v>2625611</v>
      </c>
      <c r="AI11" s="137">
        <v>560554</v>
      </c>
      <c r="AJ11" s="137">
        <v>1173001</v>
      </c>
      <c r="AK11" s="137">
        <v>1600096</v>
      </c>
      <c r="AL11" s="137">
        <v>2633985</v>
      </c>
      <c r="AM11" s="137">
        <v>562487</v>
      </c>
      <c r="AN11" s="137">
        <v>1185487</v>
      </c>
      <c r="AO11" s="137">
        <v>1605220</v>
      </c>
      <c r="AP11" s="137">
        <v>2627409</v>
      </c>
      <c r="AQ11" s="137">
        <v>578924</v>
      </c>
      <c r="AR11" s="137">
        <v>1187465</v>
      </c>
      <c r="AS11" s="137">
        <v>1615389</v>
      </c>
      <c r="AT11" s="137">
        <v>2647036</v>
      </c>
      <c r="AU11" s="137">
        <v>585088</v>
      </c>
      <c r="AV11" s="137">
        <v>1191785</v>
      </c>
      <c r="AW11" s="137">
        <v>1626901</v>
      </c>
      <c r="AX11" s="137">
        <v>2649545</v>
      </c>
      <c r="AY11" s="137">
        <v>596433</v>
      </c>
      <c r="AZ11" s="137">
        <v>1205081</v>
      </c>
      <c r="BA11" s="137">
        <v>1637344</v>
      </c>
      <c r="BB11" s="143">
        <v>2675203</v>
      </c>
      <c r="BC11" s="143">
        <v>585697</v>
      </c>
      <c r="BD11" s="143">
        <v>1186277</v>
      </c>
      <c r="BE11" s="143">
        <v>1627197</v>
      </c>
      <c r="BF11" s="143">
        <v>2754341</v>
      </c>
      <c r="BG11" s="143">
        <v>578359</v>
      </c>
      <c r="BH11" s="143">
        <v>1210181</v>
      </c>
      <c r="BI11" s="143">
        <v>1662682</v>
      </c>
      <c r="BJ11" s="143">
        <v>2824320</v>
      </c>
      <c r="BK11" s="143">
        <v>608240</v>
      </c>
      <c r="BL11" s="143">
        <v>1259976</v>
      </c>
      <c r="BM11" s="143">
        <v>1744081</v>
      </c>
      <c r="BN11" s="143">
        <v>2845502</v>
      </c>
      <c r="BO11" s="143">
        <v>632854</v>
      </c>
      <c r="BP11" s="143">
        <v>1308763</v>
      </c>
      <c r="BQ11" s="143">
        <v>1812769</v>
      </c>
      <c r="BR11" s="143">
        <v>2972552</v>
      </c>
      <c r="BS11" s="143">
        <v>674717</v>
      </c>
      <c r="BT11" s="143">
        <v>1376054</v>
      </c>
      <c r="BU11" s="143">
        <v>1912386</v>
      </c>
      <c r="BV11" s="143">
        <v>3062546</v>
      </c>
      <c r="BW11" s="143">
        <v>696975</v>
      </c>
      <c r="BX11" s="143">
        <v>1444206</v>
      </c>
      <c r="BY11" s="143">
        <v>2026108</v>
      </c>
      <c r="BZ11" s="143">
        <v>3258895</v>
      </c>
      <c r="CA11" s="143">
        <v>770841</v>
      </c>
      <c r="CB11" s="143">
        <v>1576634</v>
      </c>
      <c r="CC11" s="143">
        <v>2211046</v>
      </c>
      <c r="CD11" s="143">
        <v>3537417</v>
      </c>
      <c r="CE11" s="143">
        <v>853706</v>
      </c>
      <c r="CF11" s="143">
        <v>1763370</v>
      </c>
      <c r="CG11" s="143">
        <v>2503106</v>
      </c>
      <c r="CH11" s="143">
        <v>3940405</v>
      </c>
      <c r="CI11" s="143">
        <v>1084996</v>
      </c>
    </row>
    <row r="12" spans="1:87">
      <c r="A12" s="148" t="s">
        <v>241</v>
      </c>
      <c r="B12" s="137"/>
      <c r="C12" s="137">
        <v>482164</v>
      </c>
      <c r="D12" s="137">
        <v>1130112</v>
      </c>
      <c r="E12" s="137">
        <v>1536104</v>
      </c>
      <c r="F12" s="137">
        <v>2403052</v>
      </c>
      <c r="G12" s="137">
        <v>496615</v>
      </c>
      <c r="H12" s="137">
        <v>1148352</v>
      </c>
      <c r="I12" s="137">
        <v>1548887</v>
      </c>
      <c r="J12" s="137">
        <v>2520707</v>
      </c>
      <c r="K12" s="137">
        <v>549420</v>
      </c>
      <c r="L12" s="137">
        <v>1215863</v>
      </c>
      <c r="M12" s="137">
        <v>1633578</v>
      </c>
      <c r="N12" s="137">
        <v>2653401</v>
      </c>
      <c r="O12" s="137">
        <v>565830</v>
      </c>
      <c r="P12" s="137">
        <v>1260254</v>
      </c>
      <c r="Q12" s="137">
        <v>1708342</v>
      </c>
      <c r="R12" s="137">
        <v>2732602</v>
      </c>
      <c r="S12" s="137">
        <v>594611</v>
      </c>
      <c r="T12" s="137">
        <v>1344212</v>
      </c>
      <c r="U12" s="137">
        <v>1822606</v>
      </c>
      <c r="V12" s="137">
        <v>2916451</v>
      </c>
      <c r="W12" s="137">
        <v>603014</v>
      </c>
      <c r="X12" s="137">
        <v>1370997</v>
      </c>
      <c r="Y12" s="137">
        <v>1868496</v>
      </c>
      <c r="Z12" s="137">
        <v>2960093</v>
      </c>
      <c r="AA12" s="137">
        <v>617057</v>
      </c>
      <c r="AB12" s="137">
        <v>1389733</v>
      </c>
      <c r="AC12" s="137">
        <v>1926811</v>
      </c>
      <c r="AD12" s="137">
        <v>2955558</v>
      </c>
      <c r="AE12" s="137">
        <v>589892</v>
      </c>
      <c r="AF12" s="137">
        <v>1381211</v>
      </c>
      <c r="AG12" s="137">
        <v>1910091</v>
      </c>
      <c r="AH12" s="137">
        <v>2964640</v>
      </c>
      <c r="AI12" s="137">
        <v>608829</v>
      </c>
      <c r="AJ12" s="137">
        <v>1414743</v>
      </c>
      <c r="AK12" s="137">
        <v>1961002</v>
      </c>
      <c r="AL12" s="137">
        <v>2970618</v>
      </c>
      <c r="AM12" s="137">
        <v>606851</v>
      </c>
      <c r="AN12" s="137">
        <v>1414791</v>
      </c>
      <c r="AO12" s="137">
        <v>1986469</v>
      </c>
      <c r="AP12" s="137">
        <v>3007720</v>
      </c>
      <c r="AQ12" s="137">
        <v>615024</v>
      </c>
      <c r="AR12" s="137">
        <v>1482400</v>
      </c>
      <c r="AS12" s="137">
        <v>2092488</v>
      </c>
      <c r="AT12" s="137">
        <v>3123552</v>
      </c>
      <c r="AU12" s="137">
        <v>608284</v>
      </c>
      <c r="AV12" s="137">
        <v>1480835</v>
      </c>
      <c r="AW12" s="137">
        <v>2072066</v>
      </c>
      <c r="AX12" s="137">
        <v>3101056</v>
      </c>
      <c r="AY12" s="137">
        <v>628103</v>
      </c>
      <c r="AZ12" s="137">
        <v>1514794</v>
      </c>
      <c r="BA12" s="137">
        <v>2088401</v>
      </c>
      <c r="BB12" s="143">
        <v>3111730</v>
      </c>
      <c r="BC12" s="143">
        <v>675859</v>
      </c>
      <c r="BD12" s="143">
        <v>1553483</v>
      </c>
      <c r="BE12" s="143">
        <v>2126405</v>
      </c>
      <c r="BF12" s="143">
        <v>3182752</v>
      </c>
      <c r="BG12" s="143">
        <v>701993</v>
      </c>
      <c r="BH12" s="143">
        <v>1632881</v>
      </c>
      <c r="BI12" s="143">
        <v>2249517</v>
      </c>
      <c r="BJ12" s="143">
        <v>3338862</v>
      </c>
      <c r="BK12" s="143">
        <v>778847</v>
      </c>
      <c r="BL12" s="143">
        <v>1744412</v>
      </c>
      <c r="BM12" s="143">
        <v>2384385</v>
      </c>
      <c r="BN12" s="143">
        <v>3507310</v>
      </c>
      <c r="BO12" s="143">
        <v>773077</v>
      </c>
      <c r="BP12" s="143">
        <v>1768465</v>
      </c>
      <c r="BQ12" s="143">
        <v>2426758</v>
      </c>
      <c r="BR12" s="143">
        <v>3559526</v>
      </c>
      <c r="BS12" s="143">
        <v>863567</v>
      </c>
      <c r="BT12" s="143">
        <v>1856222</v>
      </c>
      <c r="BU12" s="143">
        <v>2570369</v>
      </c>
      <c r="BV12" s="143">
        <v>3836235</v>
      </c>
      <c r="BW12" s="143">
        <v>871645</v>
      </c>
      <c r="BX12" s="143">
        <v>2051687</v>
      </c>
      <c r="BY12" s="143">
        <v>2893645</v>
      </c>
      <c r="BZ12" s="143">
        <v>4190233</v>
      </c>
      <c r="CA12" s="143">
        <v>955687</v>
      </c>
      <c r="CB12" s="143">
        <v>2162286</v>
      </c>
      <c r="CC12" s="143">
        <v>3115189</v>
      </c>
      <c r="CD12" s="143">
        <v>4502038</v>
      </c>
      <c r="CE12" s="143">
        <v>1018058</v>
      </c>
      <c r="CF12" s="143">
        <v>2373525</v>
      </c>
      <c r="CG12" s="143">
        <v>3265019</v>
      </c>
      <c r="CH12" s="143">
        <v>4733536</v>
      </c>
      <c r="CI12" s="143">
        <v>1116108</v>
      </c>
    </row>
    <row r="13" spans="1:87">
      <c r="A13" s="148" t="s">
        <v>242</v>
      </c>
      <c r="B13" s="137"/>
      <c r="C13" s="137">
        <v>4590193</v>
      </c>
      <c r="D13" s="137">
        <v>9431962</v>
      </c>
      <c r="E13" s="137">
        <v>13436582</v>
      </c>
      <c r="F13" s="137">
        <v>18196637</v>
      </c>
      <c r="G13" s="137">
        <v>4606795</v>
      </c>
      <c r="H13" s="137">
        <v>9489095</v>
      </c>
      <c r="I13" s="137">
        <v>13512193</v>
      </c>
      <c r="J13" s="137">
        <v>18314750</v>
      </c>
      <c r="K13" s="137">
        <v>4676602</v>
      </c>
      <c r="L13" s="137">
        <v>9666101</v>
      </c>
      <c r="M13" s="137">
        <v>13691217</v>
      </c>
      <c r="N13" s="137">
        <v>18530760</v>
      </c>
      <c r="O13" s="137">
        <v>4695041</v>
      </c>
      <c r="P13" s="137">
        <v>9676954</v>
      </c>
      <c r="Q13" s="137">
        <v>13637892</v>
      </c>
      <c r="R13" s="137">
        <v>18415105</v>
      </c>
      <c r="S13" s="137">
        <v>4575448</v>
      </c>
      <c r="T13" s="137">
        <v>9382675</v>
      </c>
      <c r="U13" s="137">
        <v>13228659</v>
      </c>
      <c r="V13" s="137">
        <v>17816746</v>
      </c>
      <c r="W13" s="137">
        <v>4336848</v>
      </c>
      <c r="X13" s="137">
        <v>8975128</v>
      </c>
      <c r="Y13" s="137">
        <v>12680589</v>
      </c>
      <c r="Z13" s="137">
        <v>17214776</v>
      </c>
      <c r="AA13" s="137">
        <v>4392662</v>
      </c>
      <c r="AB13" s="137">
        <v>9187818</v>
      </c>
      <c r="AC13" s="137">
        <v>13083749</v>
      </c>
      <c r="AD13" s="137">
        <v>17878950</v>
      </c>
      <c r="AE13" s="137">
        <v>4632678</v>
      </c>
      <c r="AF13" s="137">
        <v>9696934</v>
      </c>
      <c r="AG13" s="137">
        <v>13802361</v>
      </c>
      <c r="AH13" s="137">
        <v>18718663</v>
      </c>
      <c r="AI13" s="137">
        <v>4697868</v>
      </c>
      <c r="AJ13" s="137">
        <v>9724714</v>
      </c>
      <c r="AK13" s="137">
        <v>13761492</v>
      </c>
      <c r="AL13" s="137">
        <v>18498358</v>
      </c>
      <c r="AM13" s="137">
        <v>4394759</v>
      </c>
      <c r="AN13" s="137">
        <v>9092074</v>
      </c>
      <c r="AO13" s="137">
        <v>12861529</v>
      </c>
      <c r="AP13" s="137">
        <v>17192550</v>
      </c>
      <c r="AQ13" s="137">
        <v>4090280</v>
      </c>
      <c r="AR13" s="137">
        <v>8441615</v>
      </c>
      <c r="AS13" s="137">
        <v>11924609</v>
      </c>
      <c r="AT13" s="137">
        <v>15988140</v>
      </c>
      <c r="AU13" s="137">
        <v>3815137</v>
      </c>
      <c r="AV13" s="137">
        <v>7835064</v>
      </c>
      <c r="AW13" s="137">
        <v>11116780</v>
      </c>
      <c r="AX13" s="137">
        <v>14946260</v>
      </c>
      <c r="AY13" s="137">
        <v>3558579</v>
      </c>
      <c r="AZ13" s="137">
        <v>7348422</v>
      </c>
      <c r="BA13" s="137">
        <v>10458304</v>
      </c>
      <c r="BB13" s="143">
        <v>14123572</v>
      </c>
      <c r="BC13" s="143">
        <v>3433443</v>
      </c>
      <c r="BD13" s="143">
        <v>7122795</v>
      </c>
      <c r="BE13" s="143">
        <v>10167687</v>
      </c>
      <c r="BF13" s="143">
        <v>13818807</v>
      </c>
      <c r="BG13" s="143">
        <v>3428217</v>
      </c>
      <c r="BH13" s="143">
        <v>7115678</v>
      </c>
      <c r="BI13" s="143">
        <v>10221568</v>
      </c>
      <c r="BJ13" s="143">
        <v>13896594</v>
      </c>
      <c r="BK13" s="143">
        <v>3454072</v>
      </c>
      <c r="BL13" s="143">
        <v>7099699</v>
      </c>
      <c r="BM13" s="143">
        <v>10191873</v>
      </c>
      <c r="BN13" s="143">
        <v>13819572</v>
      </c>
      <c r="BO13" s="143">
        <v>3268568</v>
      </c>
      <c r="BP13" s="143">
        <v>6655359</v>
      </c>
      <c r="BQ13" s="143">
        <v>9698206</v>
      </c>
      <c r="BR13" s="143">
        <v>13159320</v>
      </c>
      <c r="BS13" s="143">
        <v>3159998</v>
      </c>
      <c r="BT13" s="143">
        <v>6460169</v>
      </c>
      <c r="BU13" s="143">
        <v>9364150</v>
      </c>
      <c r="BV13" s="143">
        <v>12717031</v>
      </c>
      <c r="BW13" s="143">
        <v>3079035</v>
      </c>
      <c r="BX13" s="143">
        <v>6328655</v>
      </c>
      <c r="BY13" s="143">
        <v>9140707</v>
      </c>
      <c r="BZ13" s="143">
        <v>12584180</v>
      </c>
      <c r="CA13" s="143">
        <v>3204225</v>
      </c>
      <c r="CB13" s="143">
        <v>6622706</v>
      </c>
      <c r="CC13" s="143">
        <v>9682237</v>
      </c>
      <c r="CD13" s="143">
        <v>13369859</v>
      </c>
      <c r="CE13" s="143">
        <v>3513951</v>
      </c>
      <c r="CF13" s="143">
        <v>7205191</v>
      </c>
      <c r="CG13" s="143">
        <v>10412347</v>
      </c>
      <c r="CH13" s="143">
        <v>14544817</v>
      </c>
      <c r="CI13" s="143">
        <v>3739358</v>
      </c>
    </row>
    <row r="14" spans="1:87">
      <c r="A14" s="148" t="s">
        <v>243</v>
      </c>
      <c r="B14" s="137"/>
      <c r="C14" s="137">
        <v>13925</v>
      </c>
      <c r="D14" s="137">
        <v>21732</v>
      </c>
      <c r="E14" s="137">
        <v>61846</v>
      </c>
      <c r="F14" s="137">
        <v>51121</v>
      </c>
      <c r="G14" s="137">
        <v>11798</v>
      </c>
      <c r="H14" s="137">
        <v>25126</v>
      </c>
      <c r="I14" s="137">
        <v>33506</v>
      </c>
      <c r="J14" s="137">
        <v>56481</v>
      </c>
      <c r="K14" s="137">
        <v>12621</v>
      </c>
      <c r="L14" s="137">
        <v>22294</v>
      </c>
      <c r="M14" s="137">
        <v>28884</v>
      </c>
      <c r="N14" s="137">
        <v>46524</v>
      </c>
      <c r="O14" s="137">
        <v>10692</v>
      </c>
      <c r="P14" s="137">
        <v>18366</v>
      </c>
      <c r="Q14" s="137">
        <v>23817</v>
      </c>
      <c r="R14" s="137">
        <v>40271</v>
      </c>
      <c r="S14" s="137">
        <v>21281</v>
      </c>
      <c r="T14" s="137">
        <v>12305</v>
      </c>
      <c r="U14" s="137">
        <v>18587</v>
      </c>
      <c r="V14" s="137">
        <v>30802</v>
      </c>
      <c r="W14" s="137">
        <v>7724</v>
      </c>
      <c r="X14" s="137">
        <v>13050</v>
      </c>
      <c r="Y14" s="137">
        <v>21462</v>
      </c>
      <c r="Z14" s="137">
        <v>32120</v>
      </c>
      <c r="AA14" s="137">
        <v>7240</v>
      </c>
      <c r="AB14" s="137">
        <v>17634</v>
      </c>
      <c r="AC14" s="137">
        <v>25856</v>
      </c>
      <c r="AD14" s="137">
        <v>36748</v>
      </c>
      <c r="AE14" s="137">
        <v>6116</v>
      </c>
      <c r="AF14" s="137">
        <v>16462</v>
      </c>
      <c r="AG14" s="137">
        <v>21084</v>
      </c>
      <c r="AH14" s="137">
        <v>35142</v>
      </c>
      <c r="AI14" s="137">
        <v>7555</v>
      </c>
      <c r="AJ14" s="137">
        <v>14713</v>
      </c>
      <c r="AK14" s="137">
        <v>18046</v>
      </c>
      <c r="AL14" s="137">
        <v>27997</v>
      </c>
      <c r="AM14" s="137">
        <v>6768</v>
      </c>
      <c r="AN14" s="137">
        <v>11543</v>
      </c>
      <c r="AO14" s="137">
        <v>16489</v>
      </c>
      <c r="AP14" s="137">
        <v>23539</v>
      </c>
      <c r="AQ14" s="137">
        <v>5882</v>
      </c>
      <c r="AR14" s="137">
        <v>10688</v>
      </c>
      <c r="AS14" s="137">
        <v>14427</v>
      </c>
      <c r="AT14" s="137">
        <v>25537</v>
      </c>
      <c r="AU14" s="137">
        <v>5459</v>
      </c>
      <c r="AV14" s="137">
        <v>8596</v>
      </c>
      <c r="AW14" s="137">
        <v>13088</v>
      </c>
      <c r="AX14" s="137">
        <v>19003</v>
      </c>
      <c r="AY14" s="137">
        <v>5524</v>
      </c>
      <c r="AZ14" s="137">
        <v>9781</v>
      </c>
      <c r="BA14" s="137">
        <v>12581</v>
      </c>
      <c r="BB14" s="143">
        <v>19547</v>
      </c>
      <c r="BC14" s="143">
        <v>3626</v>
      </c>
      <c r="BD14" s="143">
        <v>8696</v>
      </c>
      <c r="BE14" s="143">
        <v>11084</v>
      </c>
      <c r="BF14" s="143">
        <v>16548</v>
      </c>
      <c r="BG14" s="143">
        <v>4551</v>
      </c>
      <c r="BH14" s="143">
        <v>7894</v>
      </c>
      <c r="BI14" s="143">
        <v>11975</v>
      </c>
      <c r="BJ14" s="143">
        <v>17063</v>
      </c>
      <c r="BK14" s="143">
        <v>3903</v>
      </c>
      <c r="BL14" s="143">
        <v>6194</v>
      </c>
      <c r="BM14" s="143">
        <v>10305</v>
      </c>
      <c r="BN14" s="143">
        <v>13787</v>
      </c>
      <c r="BO14" s="143">
        <v>5630</v>
      </c>
      <c r="BP14" s="143">
        <v>8427</v>
      </c>
      <c r="BQ14" s="143">
        <v>10829</v>
      </c>
      <c r="BR14" s="143">
        <v>14967</v>
      </c>
      <c r="BS14" s="143">
        <v>4807</v>
      </c>
      <c r="BT14" s="143">
        <v>7182</v>
      </c>
      <c r="BU14" s="143">
        <v>9964</v>
      </c>
      <c r="BV14" s="143">
        <v>18292</v>
      </c>
      <c r="BW14" s="143">
        <v>4584</v>
      </c>
      <c r="BX14" s="143">
        <v>9356</v>
      </c>
      <c r="BY14" s="143">
        <v>12918</v>
      </c>
      <c r="BZ14" s="143">
        <v>18332</v>
      </c>
      <c r="CA14" s="143">
        <v>5570</v>
      </c>
      <c r="CB14" s="143">
        <v>9605</v>
      </c>
      <c r="CC14" s="143">
        <v>14142</v>
      </c>
      <c r="CD14" s="143">
        <v>20307</v>
      </c>
      <c r="CE14" s="143">
        <v>6620</v>
      </c>
      <c r="CF14" s="143">
        <v>11713</v>
      </c>
      <c r="CG14" s="143">
        <v>16087</v>
      </c>
      <c r="CH14" s="143">
        <v>23310</v>
      </c>
      <c r="CI14" s="143">
        <v>3951</v>
      </c>
    </row>
    <row r="15" spans="1:87">
      <c r="A15" s="148" t="s">
        <v>244</v>
      </c>
      <c r="B15" s="137"/>
      <c r="C15" s="137">
        <v>2565</v>
      </c>
      <c r="D15" s="137">
        <v>15735</v>
      </c>
      <c r="E15" s="137">
        <v>24454</v>
      </c>
      <c r="F15" s="137">
        <v>24866</v>
      </c>
      <c r="G15" s="137">
        <v>2574</v>
      </c>
      <c r="H15" s="137">
        <v>16232</v>
      </c>
      <c r="I15" s="137">
        <v>26287</v>
      </c>
      <c r="J15" s="137">
        <v>27138</v>
      </c>
      <c r="K15" s="137">
        <v>2780</v>
      </c>
      <c r="L15" s="137">
        <v>16981</v>
      </c>
      <c r="M15" s="137">
        <v>27346</v>
      </c>
      <c r="N15" s="137">
        <v>28851</v>
      </c>
      <c r="O15" s="137">
        <v>3342</v>
      </c>
      <c r="P15" s="137">
        <v>19856</v>
      </c>
      <c r="Q15" s="137">
        <v>30271</v>
      </c>
      <c r="R15" s="137">
        <v>32305</v>
      </c>
      <c r="S15" s="137">
        <v>3722</v>
      </c>
      <c r="T15" s="137">
        <v>19475</v>
      </c>
      <c r="U15" s="137">
        <v>29604</v>
      </c>
      <c r="V15" s="137">
        <v>31104</v>
      </c>
      <c r="W15" s="137">
        <v>3906</v>
      </c>
      <c r="X15" s="137">
        <v>19269</v>
      </c>
      <c r="Y15" s="137">
        <v>29829</v>
      </c>
      <c r="Z15" s="137">
        <v>31832</v>
      </c>
      <c r="AA15" s="137">
        <v>3511</v>
      </c>
      <c r="AB15" s="137">
        <v>20125</v>
      </c>
      <c r="AC15" s="137">
        <v>31447</v>
      </c>
      <c r="AD15" s="137">
        <v>33554</v>
      </c>
      <c r="AE15" s="137">
        <v>3595</v>
      </c>
      <c r="AF15" s="137">
        <v>21803</v>
      </c>
      <c r="AG15" s="137">
        <v>33137</v>
      </c>
      <c r="AH15" s="137">
        <v>34862</v>
      </c>
      <c r="AI15" s="137">
        <v>4643</v>
      </c>
      <c r="AJ15" s="137">
        <v>21930</v>
      </c>
      <c r="AK15" s="137">
        <v>33064</v>
      </c>
      <c r="AL15" s="137">
        <v>35709</v>
      </c>
      <c r="AM15" s="137">
        <v>3160</v>
      </c>
      <c r="AN15" s="137">
        <v>19242</v>
      </c>
      <c r="AO15" s="137">
        <v>30414</v>
      </c>
      <c r="AP15" s="137">
        <v>34023</v>
      </c>
      <c r="AQ15" s="137">
        <v>3601</v>
      </c>
      <c r="AR15" s="137">
        <v>19635</v>
      </c>
      <c r="AS15" s="137">
        <v>31127</v>
      </c>
      <c r="AT15" s="137">
        <v>33166</v>
      </c>
      <c r="AU15" s="137">
        <v>3348</v>
      </c>
      <c r="AV15" s="137">
        <v>18057</v>
      </c>
      <c r="AW15" s="137">
        <v>30306</v>
      </c>
      <c r="AX15" s="137">
        <v>33685</v>
      </c>
      <c r="AY15" s="137">
        <v>3226</v>
      </c>
      <c r="AZ15" s="137">
        <v>18136</v>
      </c>
      <c r="BA15" s="137">
        <v>30498</v>
      </c>
      <c r="BB15" s="143">
        <v>33341</v>
      </c>
      <c r="BC15" s="143">
        <v>3368</v>
      </c>
      <c r="BD15" s="143">
        <v>18530</v>
      </c>
      <c r="BE15" s="143">
        <v>30320</v>
      </c>
      <c r="BF15" s="143">
        <v>32986</v>
      </c>
      <c r="BG15" s="143">
        <v>3236</v>
      </c>
      <c r="BH15" s="143">
        <v>19186</v>
      </c>
      <c r="BI15" s="143">
        <v>31214</v>
      </c>
      <c r="BJ15" s="143">
        <v>33942</v>
      </c>
      <c r="BK15" s="143">
        <v>3265</v>
      </c>
      <c r="BL15" s="143">
        <v>19418</v>
      </c>
      <c r="BM15" s="143">
        <v>31738</v>
      </c>
      <c r="BN15" s="143">
        <v>34513</v>
      </c>
      <c r="BO15" s="143">
        <v>5470</v>
      </c>
      <c r="BP15" s="143">
        <v>18997</v>
      </c>
      <c r="BQ15" s="143">
        <v>39519</v>
      </c>
      <c r="BR15" s="143">
        <v>43298</v>
      </c>
      <c r="BS15" s="143">
        <v>4311</v>
      </c>
      <c r="BT15" s="143">
        <v>25374</v>
      </c>
      <c r="BU15" s="143">
        <v>40025</v>
      </c>
      <c r="BV15" s="143">
        <v>44956</v>
      </c>
      <c r="BW15" s="143">
        <v>8452</v>
      </c>
      <c r="BX15" s="143">
        <v>30070</v>
      </c>
      <c r="BY15" s="143">
        <v>44902</v>
      </c>
      <c r="BZ15" s="143">
        <v>50624</v>
      </c>
      <c r="CA15" s="143">
        <v>4527</v>
      </c>
      <c r="CB15" s="143">
        <v>25781</v>
      </c>
      <c r="CC15" s="143">
        <v>42262</v>
      </c>
      <c r="CD15" s="143">
        <v>49759</v>
      </c>
      <c r="CE15" s="143">
        <v>6779</v>
      </c>
      <c r="CF15" s="143">
        <v>29658</v>
      </c>
      <c r="CG15" s="143">
        <v>45608</v>
      </c>
      <c r="CH15" s="143">
        <v>52334</v>
      </c>
      <c r="CI15" s="143">
        <v>7933</v>
      </c>
    </row>
    <row r="16" spans="1:87">
      <c r="A16" s="148" t="s">
        <v>245</v>
      </c>
      <c r="B16" s="137"/>
      <c r="C16" s="137">
        <v>819688</v>
      </c>
      <c r="D16" s="137">
        <v>1618556</v>
      </c>
      <c r="E16" s="137">
        <v>2081570</v>
      </c>
      <c r="F16" s="137">
        <v>3340355</v>
      </c>
      <c r="G16" s="137">
        <v>777024</v>
      </c>
      <c r="H16" s="137">
        <v>1624902</v>
      </c>
      <c r="I16" s="137">
        <v>2164076</v>
      </c>
      <c r="J16" s="137">
        <v>3474726</v>
      </c>
      <c r="K16" s="137">
        <v>872562</v>
      </c>
      <c r="L16" s="137">
        <v>1720138</v>
      </c>
      <c r="M16" s="137">
        <v>2299530</v>
      </c>
      <c r="N16" s="137">
        <v>3642582</v>
      </c>
      <c r="O16" s="137">
        <v>893796</v>
      </c>
      <c r="P16" s="137">
        <v>1780692</v>
      </c>
      <c r="Q16" s="137">
        <v>2364746</v>
      </c>
      <c r="R16" s="137">
        <v>3822179</v>
      </c>
      <c r="S16" s="137">
        <v>934962</v>
      </c>
      <c r="T16" s="137">
        <v>1862705</v>
      </c>
      <c r="U16" s="137">
        <v>2489663</v>
      </c>
      <c r="V16" s="137">
        <v>3926379</v>
      </c>
      <c r="W16" s="137">
        <v>962678</v>
      </c>
      <c r="X16" s="137">
        <v>1888089</v>
      </c>
      <c r="Y16" s="137">
        <v>2546550</v>
      </c>
      <c r="Z16" s="137">
        <v>3941400</v>
      </c>
      <c r="AA16" s="137">
        <v>938640</v>
      </c>
      <c r="AB16" s="137">
        <v>1806326</v>
      </c>
      <c r="AC16" s="137">
        <v>2438703</v>
      </c>
      <c r="AD16" s="137">
        <v>3804129</v>
      </c>
      <c r="AE16" s="137">
        <v>925077</v>
      </c>
      <c r="AF16" s="137">
        <v>1795551</v>
      </c>
      <c r="AG16" s="137">
        <v>2400429</v>
      </c>
      <c r="AH16" s="137">
        <v>3598547</v>
      </c>
      <c r="AI16" s="137">
        <v>914808</v>
      </c>
      <c r="AJ16" s="137">
        <v>1815148</v>
      </c>
      <c r="AK16" s="137">
        <v>2440107</v>
      </c>
      <c r="AL16" s="137">
        <v>3810705</v>
      </c>
      <c r="AM16" s="137">
        <v>963315</v>
      </c>
      <c r="AN16" s="137">
        <v>1896592</v>
      </c>
      <c r="AO16" s="137">
        <v>2554358</v>
      </c>
      <c r="AP16" s="137">
        <v>3905048</v>
      </c>
      <c r="AQ16" s="137">
        <v>977598</v>
      </c>
      <c r="AR16" s="137">
        <v>1959472</v>
      </c>
      <c r="AS16" s="137">
        <v>2650045</v>
      </c>
      <c r="AT16" s="137">
        <v>4005384</v>
      </c>
      <c r="AU16" s="137">
        <v>1060025</v>
      </c>
      <c r="AV16" s="137">
        <v>2081892</v>
      </c>
      <c r="AW16" s="137">
        <v>2807668</v>
      </c>
      <c r="AX16" s="137">
        <v>4227036</v>
      </c>
      <c r="AY16" s="137">
        <v>1041937</v>
      </c>
      <c r="AZ16" s="137">
        <v>2024166</v>
      </c>
      <c r="BA16" s="137">
        <v>2757763</v>
      </c>
      <c r="BB16" s="143">
        <v>4210652</v>
      </c>
      <c r="BC16" s="143">
        <v>1056692</v>
      </c>
      <c r="BD16" s="143">
        <v>2072309</v>
      </c>
      <c r="BE16" s="143">
        <v>2787274</v>
      </c>
      <c r="BF16" s="143">
        <v>4252379</v>
      </c>
      <c r="BG16" s="143">
        <v>1101396</v>
      </c>
      <c r="BH16" s="143">
        <v>2127067</v>
      </c>
      <c r="BI16" s="143">
        <v>2844925</v>
      </c>
      <c r="BJ16" s="143">
        <v>4385848</v>
      </c>
      <c r="BK16" s="143">
        <v>1084305</v>
      </c>
      <c r="BL16" s="143">
        <v>2147805</v>
      </c>
      <c r="BM16" s="143">
        <v>2943018</v>
      </c>
      <c r="BN16" s="143">
        <v>4423548</v>
      </c>
      <c r="BO16" s="143">
        <v>1153821</v>
      </c>
      <c r="BP16" s="143">
        <v>2219181</v>
      </c>
      <c r="BQ16" s="143">
        <v>3039365</v>
      </c>
      <c r="BR16" s="143">
        <v>4591188</v>
      </c>
      <c r="BS16" s="143">
        <v>1218267</v>
      </c>
      <c r="BT16" s="143">
        <v>2319198</v>
      </c>
      <c r="BU16" s="143">
        <v>3192232</v>
      </c>
      <c r="BV16" s="143">
        <v>4825683</v>
      </c>
      <c r="BW16" s="143">
        <v>1389862</v>
      </c>
      <c r="BX16" s="143">
        <v>2632816</v>
      </c>
      <c r="BY16" s="143">
        <v>3587709</v>
      </c>
      <c r="BZ16" s="143">
        <v>5279272</v>
      </c>
      <c r="CA16" s="143">
        <v>1540667</v>
      </c>
      <c r="CB16" s="143">
        <v>2882149</v>
      </c>
      <c r="CC16" s="143">
        <v>3872342</v>
      </c>
      <c r="CD16" s="143">
        <v>5658315</v>
      </c>
      <c r="CE16" s="143">
        <v>1577789</v>
      </c>
      <c r="CF16" s="143">
        <v>2922760</v>
      </c>
      <c r="CG16" s="143">
        <v>3928314</v>
      </c>
      <c r="CH16" s="143">
        <v>5826752</v>
      </c>
      <c r="CI16" s="143">
        <v>1582775</v>
      </c>
    </row>
    <row r="17" spans="1:87">
      <c r="A17" s="148" t="s">
        <v>152</v>
      </c>
      <c r="B17" s="137"/>
      <c r="C17" s="137">
        <v>84108</v>
      </c>
      <c r="D17" s="137">
        <v>192326</v>
      </c>
      <c r="E17" s="137">
        <v>257412</v>
      </c>
      <c r="F17" s="137">
        <v>335413</v>
      </c>
      <c r="G17" s="137">
        <v>88123</v>
      </c>
      <c r="H17" s="137">
        <v>192641</v>
      </c>
      <c r="I17" s="137">
        <v>241161</v>
      </c>
      <c r="J17" s="137">
        <v>369489</v>
      </c>
      <c r="K17" s="137">
        <v>107028</v>
      </c>
      <c r="L17" s="137">
        <v>223761</v>
      </c>
      <c r="M17" s="137">
        <v>311932</v>
      </c>
      <c r="N17" s="137">
        <v>399954</v>
      </c>
      <c r="O17" s="137">
        <v>131012</v>
      </c>
      <c r="P17" s="137">
        <v>240164</v>
      </c>
      <c r="Q17" s="137">
        <v>347020</v>
      </c>
      <c r="R17" s="137">
        <v>449427</v>
      </c>
      <c r="S17" s="137">
        <v>118916</v>
      </c>
      <c r="T17" s="137">
        <v>241595</v>
      </c>
      <c r="U17" s="137">
        <v>342609</v>
      </c>
      <c r="V17" s="137">
        <v>442898</v>
      </c>
      <c r="W17" s="137">
        <v>121054</v>
      </c>
      <c r="X17" s="137">
        <v>218997</v>
      </c>
      <c r="Y17" s="137">
        <v>311841</v>
      </c>
      <c r="Z17" s="137">
        <v>393572</v>
      </c>
      <c r="AA17" s="137">
        <v>111711</v>
      </c>
      <c r="AB17" s="137">
        <v>203401</v>
      </c>
      <c r="AC17" s="137">
        <v>291459</v>
      </c>
      <c r="AD17" s="137">
        <v>400686</v>
      </c>
      <c r="AE17" s="137">
        <v>121904</v>
      </c>
      <c r="AF17" s="137">
        <v>214840</v>
      </c>
      <c r="AG17" s="137">
        <v>338918</v>
      </c>
      <c r="AH17" s="137">
        <v>451052</v>
      </c>
      <c r="AI17" s="137">
        <v>129931</v>
      </c>
      <c r="AJ17" s="137">
        <v>256872</v>
      </c>
      <c r="AK17" s="137">
        <v>357634</v>
      </c>
      <c r="AL17" s="137">
        <v>450358</v>
      </c>
      <c r="AM17" s="137">
        <v>103997</v>
      </c>
      <c r="AN17" s="137">
        <v>251484</v>
      </c>
      <c r="AO17" s="137">
        <v>361559</v>
      </c>
      <c r="AP17" s="137">
        <v>462271</v>
      </c>
      <c r="AQ17" s="137">
        <v>128967</v>
      </c>
      <c r="AR17" s="137">
        <v>253153</v>
      </c>
      <c r="AS17" s="137">
        <v>375385</v>
      </c>
      <c r="AT17" s="137">
        <v>478669</v>
      </c>
      <c r="AU17" s="137">
        <v>138677</v>
      </c>
      <c r="AV17" s="137">
        <v>270200</v>
      </c>
      <c r="AW17" s="137">
        <v>388353</v>
      </c>
      <c r="AX17" s="137">
        <v>498157</v>
      </c>
      <c r="AY17" s="137">
        <v>135405</v>
      </c>
      <c r="AZ17" s="137">
        <v>270704</v>
      </c>
      <c r="BA17" s="137">
        <v>401824</v>
      </c>
      <c r="BB17" s="143">
        <v>517081</v>
      </c>
      <c r="BC17" s="143">
        <v>137031</v>
      </c>
      <c r="BD17" s="143">
        <v>265595</v>
      </c>
      <c r="BE17" s="143">
        <v>402252</v>
      </c>
      <c r="BF17" s="143">
        <v>522866</v>
      </c>
      <c r="BG17" s="143">
        <v>152984</v>
      </c>
      <c r="BH17" s="143">
        <v>291289</v>
      </c>
      <c r="BI17" s="143">
        <v>428548</v>
      </c>
      <c r="BJ17" s="143">
        <v>547531</v>
      </c>
      <c r="BK17" s="143">
        <v>156387</v>
      </c>
      <c r="BL17" s="143">
        <v>307286</v>
      </c>
      <c r="BM17" s="143">
        <v>444806</v>
      </c>
      <c r="BN17" s="143">
        <v>572368</v>
      </c>
      <c r="BO17" s="143">
        <v>158257</v>
      </c>
      <c r="BP17" s="143">
        <v>292340</v>
      </c>
      <c r="BQ17" s="143">
        <v>427110</v>
      </c>
      <c r="BR17" s="143">
        <v>562291</v>
      </c>
      <c r="BS17" s="143">
        <v>157899</v>
      </c>
      <c r="BT17" s="143">
        <v>307111</v>
      </c>
      <c r="BU17" s="143">
        <v>466588</v>
      </c>
      <c r="BV17" s="143">
        <v>644018</v>
      </c>
      <c r="BW17" s="143">
        <v>198949</v>
      </c>
      <c r="BX17" s="143">
        <v>399349</v>
      </c>
      <c r="BY17" s="143">
        <v>593432</v>
      </c>
      <c r="BZ17" s="143">
        <v>841514</v>
      </c>
      <c r="CA17" s="143">
        <v>238684</v>
      </c>
      <c r="CB17" s="143">
        <v>488180</v>
      </c>
      <c r="CC17" s="143">
        <v>680755</v>
      </c>
      <c r="CD17" s="143">
        <v>900231</v>
      </c>
      <c r="CE17" s="143">
        <v>222577</v>
      </c>
      <c r="CF17" s="143">
        <v>439470</v>
      </c>
      <c r="CG17" s="143">
        <v>628178</v>
      </c>
      <c r="CH17" s="143">
        <v>809768</v>
      </c>
      <c r="CI17" s="143">
        <v>241377</v>
      </c>
    </row>
    <row r="18" spans="1:87">
      <c r="A18" s="148" t="s">
        <v>153</v>
      </c>
      <c r="B18" s="137"/>
      <c r="C18" s="137">
        <v>122697</v>
      </c>
      <c r="D18" s="137">
        <v>242946</v>
      </c>
      <c r="E18" s="137">
        <v>367521</v>
      </c>
      <c r="F18" s="137">
        <v>498161</v>
      </c>
      <c r="G18" s="137">
        <v>118227</v>
      </c>
      <c r="H18" s="137">
        <v>263340</v>
      </c>
      <c r="I18" s="137">
        <v>334896</v>
      </c>
      <c r="J18" s="137">
        <v>504099</v>
      </c>
      <c r="K18" s="137">
        <v>141978</v>
      </c>
      <c r="L18" s="137">
        <v>271118</v>
      </c>
      <c r="M18" s="137">
        <v>379354</v>
      </c>
      <c r="N18" s="137">
        <v>511489</v>
      </c>
      <c r="O18" s="137">
        <v>135380</v>
      </c>
      <c r="P18" s="137">
        <v>271621</v>
      </c>
      <c r="Q18" s="137">
        <v>390608</v>
      </c>
      <c r="R18" s="137">
        <v>537758</v>
      </c>
      <c r="S18" s="137">
        <v>144680</v>
      </c>
      <c r="T18" s="137">
        <v>279135</v>
      </c>
      <c r="U18" s="137">
        <v>401747</v>
      </c>
      <c r="V18" s="137">
        <v>543929</v>
      </c>
      <c r="W18" s="137">
        <v>132272</v>
      </c>
      <c r="X18" s="137">
        <v>268615</v>
      </c>
      <c r="Y18" s="137">
        <v>384601</v>
      </c>
      <c r="Z18" s="137">
        <v>521503</v>
      </c>
      <c r="AA18" s="137">
        <v>141045</v>
      </c>
      <c r="AB18" s="137">
        <v>265994</v>
      </c>
      <c r="AC18" s="137">
        <v>381610</v>
      </c>
      <c r="AD18" s="137">
        <v>519259</v>
      </c>
      <c r="AE18" s="137">
        <v>133050</v>
      </c>
      <c r="AF18" s="137">
        <v>253679</v>
      </c>
      <c r="AG18" s="137">
        <v>388473</v>
      </c>
      <c r="AH18" s="137">
        <v>526717</v>
      </c>
      <c r="AI18" s="137">
        <v>128625</v>
      </c>
      <c r="AJ18" s="137">
        <v>257977</v>
      </c>
      <c r="AK18" s="137">
        <v>371573</v>
      </c>
      <c r="AL18" s="137">
        <v>501339</v>
      </c>
      <c r="AM18" s="137">
        <v>119768</v>
      </c>
      <c r="AN18" s="137">
        <v>253430</v>
      </c>
      <c r="AO18" s="137">
        <v>365213</v>
      </c>
      <c r="AP18" s="137">
        <v>494790</v>
      </c>
      <c r="AQ18" s="137">
        <v>122067</v>
      </c>
      <c r="AR18" s="137">
        <v>243171</v>
      </c>
      <c r="AS18" s="137">
        <v>361335</v>
      </c>
      <c r="AT18" s="137">
        <v>504510</v>
      </c>
      <c r="AU18" s="137">
        <v>120569</v>
      </c>
      <c r="AV18" s="137">
        <v>247992</v>
      </c>
      <c r="AW18" s="137">
        <v>354907</v>
      </c>
      <c r="AX18" s="137">
        <v>499292</v>
      </c>
      <c r="AY18" s="137">
        <v>129044</v>
      </c>
      <c r="AZ18" s="137">
        <v>261112</v>
      </c>
      <c r="BA18" s="137">
        <v>380657</v>
      </c>
      <c r="BB18" s="143">
        <v>535403</v>
      </c>
      <c r="BC18" s="143">
        <v>132313</v>
      </c>
      <c r="BD18" s="143">
        <v>258619</v>
      </c>
      <c r="BE18" s="143">
        <v>381915</v>
      </c>
      <c r="BF18" s="143">
        <v>530993</v>
      </c>
      <c r="BG18" s="143">
        <v>127865</v>
      </c>
      <c r="BH18" s="143">
        <v>258119</v>
      </c>
      <c r="BI18" s="143">
        <v>382305</v>
      </c>
      <c r="BJ18" s="143">
        <v>531934</v>
      </c>
      <c r="BK18" s="143">
        <v>131877</v>
      </c>
      <c r="BL18" s="143">
        <v>283528</v>
      </c>
      <c r="BM18" s="143">
        <v>409815</v>
      </c>
      <c r="BN18" s="143">
        <v>568386</v>
      </c>
      <c r="BO18" s="143">
        <v>134191</v>
      </c>
      <c r="BP18" s="143">
        <v>264590</v>
      </c>
      <c r="BQ18" s="143">
        <v>397698</v>
      </c>
      <c r="BR18" s="143">
        <v>562659</v>
      </c>
      <c r="BS18" s="143">
        <v>156898</v>
      </c>
      <c r="BT18" s="143">
        <v>323705</v>
      </c>
      <c r="BU18" s="143">
        <v>469403</v>
      </c>
      <c r="BV18" s="143">
        <v>647691</v>
      </c>
      <c r="BW18" s="143">
        <v>172976</v>
      </c>
      <c r="BX18" s="143">
        <v>359010</v>
      </c>
      <c r="BY18" s="143">
        <v>516367</v>
      </c>
      <c r="BZ18" s="143">
        <v>713144</v>
      </c>
      <c r="CA18" s="143">
        <v>193249</v>
      </c>
      <c r="CB18" s="143">
        <v>401176</v>
      </c>
      <c r="CC18" s="143">
        <v>579843</v>
      </c>
      <c r="CD18" s="143">
        <v>803614</v>
      </c>
      <c r="CE18" s="143">
        <v>220246</v>
      </c>
      <c r="CF18" s="143">
        <v>435382</v>
      </c>
      <c r="CG18" s="143">
        <v>622396</v>
      </c>
      <c r="CH18" s="143">
        <v>864416</v>
      </c>
      <c r="CI18" s="143">
        <v>242372</v>
      </c>
    </row>
    <row r="19" spans="1:87">
      <c r="A19" s="148" t="s">
        <v>246</v>
      </c>
      <c r="B19" s="137"/>
      <c r="C19" s="137">
        <v>84732</v>
      </c>
      <c r="D19" s="137">
        <v>174032</v>
      </c>
      <c r="E19" s="137">
        <v>279364</v>
      </c>
      <c r="F19" s="137">
        <v>389372</v>
      </c>
      <c r="G19" s="137">
        <v>102611</v>
      </c>
      <c r="H19" s="137">
        <v>233632</v>
      </c>
      <c r="I19" s="137">
        <v>356082</v>
      </c>
      <c r="J19" s="137">
        <v>506586</v>
      </c>
      <c r="K19" s="137">
        <v>124040</v>
      </c>
      <c r="L19" s="137">
        <v>265594</v>
      </c>
      <c r="M19" s="137">
        <v>420117</v>
      </c>
      <c r="N19" s="137">
        <v>581731</v>
      </c>
      <c r="O19" s="137">
        <v>138242</v>
      </c>
      <c r="P19" s="137">
        <v>303404</v>
      </c>
      <c r="Q19" s="137">
        <v>453296</v>
      </c>
      <c r="R19" s="137">
        <v>670746</v>
      </c>
      <c r="S19" s="137">
        <v>169914</v>
      </c>
      <c r="T19" s="137">
        <v>359803</v>
      </c>
      <c r="U19" s="137">
        <v>549016</v>
      </c>
      <c r="V19" s="137">
        <v>782082</v>
      </c>
      <c r="W19" s="137">
        <v>178985</v>
      </c>
      <c r="X19" s="137">
        <v>380595</v>
      </c>
      <c r="Y19" s="137">
        <v>549388</v>
      </c>
      <c r="Z19" s="137">
        <v>755804</v>
      </c>
      <c r="AA19" s="137">
        <v>164055</v>
      </c>
      <c r="AB19" s="137">
        <v>375826</v>
      </c>
      <c r="AC19" s="137">
        <v>519763</v>
      </c>
      <c r="AD19" s="137">
        <v>750642</v>
      </c>
      <c r="AE19" s="137">
        <v>185686</v>
      </c>
      <c r="AF19" s="137">
        <v>374729</v>
      </c>
      <c r="AG19" s="137">
        <v>523185</v>
      </c>
      <c r="AH19" s="137">
        <v>739379</v>
      </c>
      <c r="AI19" s="137">
        <v>147492</v>
      </c>
      <c r="AJ19" s="137">
        <v>326505</v>
      </c>
      <c r="AK19" s="137">
        <v>466749</v>
      </c>
      <c r="AL19" s="137">
        <v>638114</v>
      </c>
      <c r="AM19" s="137">
        <v>154088</v>
      </c>
      <c r="AN19" s="137">
        <v>335941</v>
      </c>
      <c r="AO19" s="137">
        <v>463726</v>
      </c>
      <c r="AP19" s="137">
        <v>678833</v>
      </c>
      <c r="AQ19" s="137">
        <v>179196</v>
      </c>
      <c r="AR19" s="137">
        <v>375327</v>
      </c>
      <c r="AS19" s="137">
        <v>531599</v>
      </c>
      <c r="AT19" s="137">
        <v>757679</v>
      </c>
      <c r="AU19" s="137">
        <v>189735</v>
      </c>
      <c r="AV19" s="137">
        <v>385454</v>
      </c>
      <c r="AW19" s="137">
        <v>555564</v>
      </c>
      <c r="AX19" s="137">
        <v>780835</v>
      </c>
      <c r="AY19" s="137">
        <v>189624</v>
      </c>
      <c r="AZ19" s="137">
        <v>349517</v>
      </c>
      <c r="BA19" s="137">
        <v>505602</v>
      </c>
      <c r="BB19" s="143">
        <v>729311</v>
      </c>
      <c r="BC19" s="143">
        <v>199647</v>
      </c>
      <c r="BD19" s="143">
        <v>410709</v>
      </c>
      <c r="BE19" s="143">
        <v>588159</v>
      </c>
      <c r="BF19" s="143">
        <v>818729</v>
      </c>
      <c r="BG19" s="143">
        <v>200688</v>
      </c>
      <c r="BH19" s="143">
        <v>421377</v>
      </c>
      <c r="BI19" s="143">
        <v>601658</v>
      </c>
      <c r="BJ19" s="143">
        <v>847135</v>
      </c>
      <c r="BK19" s="143">
        <v>218526</v>
      </c>
      <c r="BL19" s="143">
        <v>446726</v>
      </c>
      <c r="BM19" s="143">
        <v>642965</v>
      </c>
      <c r="BN19" s="143">
        <v>890983</v>
      </c>
      <c r="BO19" s="143">
        <v>202795</v>
      </c>
      <c r="BP19" s="143">
        <v>327749</v>
      </c>
      <c r="BQ19" s="143">
        <v>483509</v>
      </c>
      <c r="BR19" s="143">
        <v>691309</v>
      </c>
      <c r="BS19" s="143">
        <v>167463</v>
      </c>
      <c r="BT19" s="143">
        <v>357599</v>
      </c>
      <c r="BU19" s="143">
        <v>524297</v>
      </c>
      <c r="BV19" s="143">
        <v>757801</v>
      </c>
      <c r="BW19" s="143">
        <v>214052</v>
      </c>
      <c r="BX19" s="143">
        <v>454541</v>
      </c>
      <c r="BY19" s="143">
        <v>667649</v>
      </c>
      <c r="BZ19" s="143">
        <v>917449</v>
      </c>
      <c r="CA19" s="143">
        <v>233992</v>
      </c>
      <c r="CB19" s="143">
        <v>483751</v>
      </c>
      <c r="CC19" s="143">
        <v>689516</v>
      </c>
      <c r="CD19" s="143">
        <v>949240</v>
      </c>
      <c r="CE19" s="143">
        <v>259763</v>
      </c>
      <c r="CF19" s="143">
        <v>519546</v>
      </c>
      <c r="CG19" s="143">
        <v>749044</v>
      </c>
      <c r="CH19" s="143">
        <v>1054876</v>
      </c>
      <c r="CI19" s="143">
        <v>296803</v>
      </c>
    </row>
    <row r="20" spans="1:87">
      <c r="A20" s="148" t="s">
        <v>154</v>
      </c>
      <c r="B20" s="137"/>
      <c r="C20" s="137">
        <v>46343</v>
      </c>
      <c r="D20" s="137">
        <v>96553</v>
      </c>
      <c r="E20" s="137">
        <v>124452</v>
      </c>
      <c r="F20" s="137">
        <v>205912</v>
      </c>
      <c r="G20" s="137">
        <v>50898</v>
      </c>
      <c r="H20" s="137">
        <v>105049</v>
      </c>
      <c r="I20" s="137">
        <v>149636</v>
      </c>
      <c r="J20" s="137">
        <v>229053</v>
      </c>
      <c r="K20" s="137">
        <v>58208</v>
      </c>
      <c r="L20" s="137">
        <v>123041</v>
      </c>
      <c r="M20" s="137">
        <v>158225</v>
      </c>
      <c r="N20" s="137">
        <v>257513</v>
      </c>
      <c r="O20" s="137">
        <v>65242</v>
      </c>
      <c r="P20" s="137">
        <v>135948</v>
      </c>
      <c r="Q20" s="137">
        <v>190011</v>
      </c>
      <c r="R20" s="137">
        <v>282124</v>
      </c>
      <c r="S20" s="137">
        <v>66596</v>
      </c>
      <c r="T20" s="137">
        <v>141683</v>
      </c>
      <c r="U20" s="137">
        <v>194239</v>
      </c>
      <c r="V20" s="137">
        <v>290094</v>
      </c>
      <c r="W20" s="137">
        <v>68809</v>
      </c>
      <c r="X20" s="137">
        <v>145306</v>
      </c>
      <c r="Y20" s="137">
        <v>200820</v>
      </c>
      <c r="Z20" s="137">
        <v>299856</v>
      </c>
      <c r="AA20" s="137">
        <v>70406</v>
      </c>
      <c r="AB20" s="137">
        <v>145344</v>
      </c>
      <c r="AC20" s="137">
        <v>203130</v>
      </c>
      <c r="AD20" s="137">
        <v>304837</v>
      </c>
      <c r="AE20" s="137">
        <v>73416</v>
      </c>
      <c r="AF20" s="137">
        <v>153712</v>
      </c>
      <c r="AG20" s="137">
        <v>213705</v>
      </c>
      <c r="AH20" s="137">
        <v>317006</v>
      </c>
      <c r="AI20" s="137">
        <v>75712</v>
      </c>
      <c r="AJ20" s="137">
        <v>158233</v>
      </c>
      <c r="AK20" s="137">
        <v>219711</v>
      </c>
      <c r="AL20" s="137">
        <v>322805</v>
      </c>
      <c r="AM20" s="137">
        <v>78404</v>
      </c>
      <c r="AN20" s="137">
        <v>164338</v>
      </c>
      <c r="AO20" s="137">
        <v>229795</v>
      </c>
      <c r="AP20" s="137">
        <v>356673</v>
      </c>
      <c r="AQ20" s="137">
        <v>102142</v>
      </c>
      <c r="AR20" s="137">
        <v>192350</v>
      </c>
      <c r="AS20" s="137">
        <v>264808</v>
      </c>
      <c r="AT20" s="137">
        <v>376454</v>
      </c>
      <c r="AU20" s="137">
        <v>111188</v>
      </c>
      <c r="AV20" s="137">
        <v>205432</v>
      </c>
      <c r="AW20" s="137">
        <v>282001</v>
      </c>
      <c r="AX20" s="137">
        <v>396743</v>
      </c>
      <c r="AY20" s="137">
        <v>109461</v>
      </c>
      <c r="AZ20" s="137">
        <v>214976</v>
      </c>
      <c r="BA20" s="137">
        <v>291126</v>
      </c>
      <c r="BB20" s="143">
        <v>412273</v>
      </c>
      <c r="BC20" s="143">
        <v>118683</v>
      </c>
      <c r="BD20" s="143">
        <v>226688</v>
      </c>
      <c r="BE20" s="143">
        <v>308317</v>
      </c>
      <c r="BF20" s="143">
        <v>439265</v>
      </c>
      <c r="BG20" s="143">
        <v>127267</v>
      </c>
      <c r="BH20" s="143">
        <v>240747</v>
      </c>
      <c r="BI20" s="143">
        <v>327752</v>
      </c>
      <c r="BJ20" s="143">
        <v>469826</v>
      </c>
      <c r="BK20" s="143">
        <v>132376</v>
      </c>
      <c r="BL20" s="143">
        <v>257855</v>
      </c>
      <c r="BM20" s="143">
        <v>354178</v>
      </c>
      <c r="BN20" s="143">
        <v>511952</v>
      </c>
      <c r="BO20" s="143">
        <v>148025</v>
      </c>
      <c r="BP20" s="143">
        <v>275925</v>
      </c>
      <c r="BQ20" s="143">
        <v>380532</v>
      </c>
      <c r="BR20" s="143">
        <v>545280</v>
      </c>
      <c r="BS20" s="143">
        <v>160059</v>
      </c>
      <c r="BT20" s="143">
        <v>298321</v>
      </c>
      <c r="BU20" s="143">
        <v>408954</v>
      </c>
      <c r="BV20" s="143">
        <v>590426</v>
      </c>
      <c r="BW20" s="143">
        <v>172032</v>
      </c>
      <c r="BX20" s="143">
        <v>318863</v>
      </c>
      <c r="BY20" s="143">
        <v>438196</v>
      </c>
      <c r="BZ20" s="143">
        <v>629313</v>
      </c>
      <c r="CA20" s="143">
        <v>185100</v>
      </c>
      <c r="CB20" s="143">
        <v>339074</v>
      </c>
      <c r="CC20" s="143">
        <v>465979</v>
      </c>
      <c r="CD20" s="143">
        <v>668741</v>
      </c>
      <c r="CE20" s="143">
        <v>194236</v>
      </c>
      <c r="CF20" s="143">
        <v>360140</v>
      </c>
      <c r="CG20" s="143">
        <v>494354</v>
      </c>
      <c r="CH20" s="143">
        <v>710015</v>
      </c>
      <c r="CI20" s="143">
        <v>204818</v>
      </c>
    </row>
    <row r="21" spans="1:87">
      <c r="A21" s="148" t="s">
        <v>155</v>
      </c>
      <c r="B21" s="137"/>
      <c r="C21" s="137">
        <v>74227</v>
      </c>
      <c r="D21" s="137">
        <v>147824</v>
      </c>
      <c r="E21" s="137">
        <v>214398</v>
      </c>
      <c r="F21" s="137">
        <v>295377</v>
      </c>
      <c r="G21" s="137">
        <v>79911</v>
      </c>
      <c r="H21" s="137">
        <v>164186</v>
      </c>
      <c r="I21" s="137">
        <v>236538</v>
      </c>
      <c r="J21" s="137">
        <v>330802</v>
      </c>
      <c r="K21" s="137">
        <v>90296</v>
      </c>
      <c r="L21" s="137">
        <v>181807</v>
      </c>
      <c r="M21" s="137">
        <v>260784</v>
      </c>
      <c r="N21" s="137">
        <v>357777</v>
      </c>
      <c r="O21" s="137">
        <v>92908</v>
      </c>
      <c r="P21" s="137">
        <v>192005</v>
      </c>
      <c r="Q21" s="137">
        <v>278207</v>
      </c>
      <c r="R21" s="137">
        <v>386913</v>
      </c>
      <c r="S21" s="137">
        <v>100088</v>
      </c>
      <c r="T21" s="137">
        <v>209212</v>
      </c>
      <c r="U21" s="137">
        <v>303446</v>
      </c>
      <c r="V21" s="137">
        <v>420995</v>
      </c>
      <c r="W21" s="137">
        <v>104831</v>
      </c>
      <c r="X21" s="137">
        <v>222236</v>
      </c>
      <c r="Y21" s="137">
        <v>320021</v>
      </c>
      <c r="Z21" s="137">
        <v>442143</v>
      </c>
      <c r="AA21" s="137">
        <v>109361</v>
      </c>
      <c r="AB21" s="137">
        <v>229307</v>
      </c>
      <c r="AC21" s="137">
        <v>329841</v>
      </c>
      <c r="AD21" s="137">
        <v>460134</v>
      </c>
      <c r="AE21" s="137">
        <v>116070</v>
      </c>
      <c r="AF21" s="137">
        <v>245053</v>
      </c>
      <c r="AG21" s="137">
        <v>351792</v>
      </c>
      <c r="AH21" s="137">
        <v>489370</v>
      </c>
      <c r="AI21" s="137">
        <v>122617</v>
      </c>
      <c r="AJ21" s="137">
        <v>255710</v>
      </c>
      <c r="AK21" s="137">
        <v>367593</v>
      </c>
      <c r="AL21" s="137">
        <v>510150</v>
      </c>
      <c r="AM21" s="137">
        <v>129287</v>
      </c>
      <c r="AN21" s="137">
        <v>273699</v>
      </c>
      <c r="AO21" s="137">
        <v>390787</v>
      </c>
      <c r="AP21" s="137">
        <v>546699</v>
      </c>
      <c r="AQ21" s="137">
        <v>142041</v>
      </c>
      <c r="AR21" s="137">
        <v>297924</v>
      </c>
      <c r="AS21" s="137">
        <v>432547</v>
      </c>
      <c r="AT21" s="137">
        <v>598330</v>
      </c>
      <c r="AU21" s="137">
        <v>158466</v>
      </c>
      <c r="AV21" s="137">
        <v>332004</v>
      </c>
      <c r="AW21" s="137">
        <v>477227</v>
      </c>
      <c r="AX21" s="137">
        <v>658123</v>
      </c>
      <c r="AY21" s="137">
        <v>173346</v>
      </c>
      <c r="AZ21" s="137">
        <v>355684</v>
      </c>
      <c r="BA21" s="137">
        <v>513078</v>
      </c>
      <c r="BB21" s="143">
        <v>702680</v>
      </c>
      <c r="BC21" s="143">
        <v>185695</v>
      </c>
      <c r="BD21" s="143">
        <v>378074</v>
      </c>
      <c r="BE21" s="143">
        <v>545759</v>
      </c>
      <c r="BF21" s="143">
        <v>740094</v>
      </c>
      <c r="BG21" s="143">
        <v>196898</v>
      </c>
      <c r="BH21" s="143">
        <v>398275</v>
      </c>
      <c r="BI21" s="143">
        <v>580838</v>
      </c>
      <c r="BJ21" s="143">
        <v>795510</v>
      </c>
      <c r="BK21" s="143">
        <v>217369</v>
      </c>
      <c r="BL21" s="143">
        <v>443232</v>
      </c>
      <c r="BM21" s="143">
        <v>645159</v>
      </c>
      <c r="BN21" s="143">
        <v>874158</v>
      </c>
      <c r="BO21" s="143">
        <v>222222</v>
      </c>
      <c r="BP21" s="143">
        <v>446260</v>
      </c>
      <c r="BQ21" s="143">
        <v>648549</v>
      </c>
      <c r="BR21" s="143">
        <v>885727</v>
      </c>
      <c r="BS21" s="143">
        <v>235999</v>
      </c>
      <c r="BT21" s="143">
        <v>479844</v>
      </c>
      <c r="BU21" s="143">
        <v>698635</v>
      </c>
      <c r="BV21" s="143">
        <v>953798</v>
      </c>
      <c r="BW21" s="143">
        <v>253298</v>
      </c>
      <c r="BX21" s="143">
        <v>513371</v>
      </c>
      <c r="BY21" s="143">
        <v>751478</v>
      </c>
      <c r="BZ21" s="143">
        <v>1037064</v>
      </c>
      <c r="CA21" s="143">
        <v>275144</v>
      </c>
      <c r="CB21" s="143">
        <v>558308</v>
      </c>
      <c r="CC21" s="143">
        <v>816184</v>
      </c>
      <c r="CD21" s="143">
        <v>1114838</v>
      </c>
      <c r="CE21" s="143">
        <v>302639</v>
      </c>
      <c r="CF21" s="143">
        <v>614947</v>
      </c>
      <c r="CG21" s="143">
        <v>896492</v>
      </c>
      <c r="CH21" s="143">
        <v>1240255</v>
      </c>
      <c r="CI21" s="143">
        <v>340077</v>
      </c>
    </row>
    <row r="22" spans="1:87">
      <c r="A22" s="148" t="s">
        <v>156</v>
      </c>
      <c r="B22" s="137"/>
      <c r="C22" s="137">
        <v>9008452</v>
      </c>
      <c r="D22" s="137">
        <v>18421890</v>
      </c>
      <c r="E22" s="137">
        <v>25757240</v>
      </c>
      <c r="F22" s="137">
        <v>36727272</v>
      </c>
      <c r="G22" s="137">
        <v>9017026</v>
      </c>
      <c r="H22" s="137">
        <v>18733458</v>
      </c>
      <c r="I22" s="137">
        <v>26157570</v>
      </c>
      <c r="J22" s="137">
        <v>37739337</v>
      </c>
      <c r="K22" s="137">
        <v>9435775</v>
      </c>
      <c r="L22" s="137">
        <v>19318058</v>
      </c>
      <c r="M22" s="137">
        <v>27051839</v>
      </c>
      <c r="N22" s="137">
        <v>38754557</v>
      </c>
      <c r="O22" s="137">
        <v>9636708</v>
      </c>
      <c r="P22" s="137">
        <v>19774601</v>
      </c>
      <c r="Q22" s="137">
        <v>27550815</v>
      </c>
      <c r="R22" s="137">
        <v>39507565</v>
      </c>
      <c r="S22" s="137">
        <v>9700315</v>
      </c>
      <c r="T22" s="137">
        <v>19844194</v>
      </c>
      <c r="U22" s="137">
        <v>27668741</v>
      </c>
      <c r="V22" s="137">
        <v>39479414</v>
      </c>
      <c r="W22" s="137">
        <v>9439940</v>
      </c>
      <c r="X22" s="137">
        <v>19403943</v>
      </c>
      <c r="Y22" s="137">
        <v>27147432</v>
      </c>
      <c r="Z22" s="137">
        <v>38799679</v>
      </c>
      <c r="AA22" s="137">
        <v>9508232</v>
      </c>
      <c r="AB22" s="137">
        <v>19638243</v>
      </c>
      <c r="AC22" s="137">
        <v>27511788</v>
      </c>
      <c r="AD22" s="137">
        <v>39432463</v>
      </c>
      <c r="AE22" s="137">
        <v>9760781</v>
      </c>
      <c r="AF22" s="137">
        <v>20104315</v>
      </c>
      <c r="AG22" s="137">
        <v>28118868</v>
      </c>
      <c r="AH22" s="137">
        <v>40037204</v>
      </c>
      <c r="AI22" s="137">
        <v>9750769</v>
      </c>
      <c r="AJ22" s="137">
        <v>20035951</v>
      </c>
      <c r="AK22" s="137">
        <v>27962802</v>
      </c>
      <c r="AL22" s="137">
        <v>39652293</v>
      </c>
      <c r="AM22" s="137">
        <v>9378629</v>
      </c>
      <c r="AN22" s="137">
        <v>19400451</v>
      </c>
      <c r="AO22" s="137">
        <v>27081427</v>
      </c>
      <c r="AP22" s="137">
        <v>38266438</v>
      </c>
      <c r="AQ22" s="137">
        <v>9216166</v>
      </c>
      <c r="AR22" s="137">
        <v>18875896</v>
      </c>
      <c r="AS22" s="137">
        <v>26411306</v>
      </c>
      <c r="AT22" s="137">
        <v>37425653</v>
      </c>
      <c r="AU22" s="137">
        <v>9121846</v>
      </c>
      <c r="AV22" s="137">
        <v>18584823</v>
      </c>
      <c r="AW22" s="137">
        <v>26071989</v>
      </c>
      <c r="AX22" s="137">
        <v>36920776</v>
      </c>
      <c r="AY22" s="137">
        <v>9005214</v>
      </c>
      <c r="AZ22" s="137">
        <v>18291512</v>
      </c>
      <c r="BA22" s="137">
        <v>25654414</v>
      </c>
      <c r="BB22" s="143">
        <v>36532344</v>
      </c>
      <c r="BC22" s="143">
        <v>9051544</v>
      </c>
      <c r="BD22" s="143">
        <v>18421583</v>
      </c>
      <c r="BE22" s="143">
        <v>25836326</v>
      </c>
      <c r="BF22" s="143">
        <v>37074366</v>
      </c>
      <c r="BG22" s="143">
        <v>9214299</v>
      </c>
      <c r="BH22" s="143">
        <v>18816078</v>
      </c>
      <c r="BI22" s="143">
        <v>26469529</v>
      </c>
      <c r="BJ22" s="143">
        <v>38041323</v>
      </c>
      <c r="BK22" s="143">
        <v>9578923</v>
      </c>
      <c r="BL22" s="143">
        <v>19486184</v>
      </c>
      <c r="BM22" s="143">
        <v>27453368</v>
      </c>
      <c r="BN22" s="143">
        <v>38977362</v>
      </c>
      <c r="BO22" s="143">
        <v>9574102</v>
      </c>
      <c r="BP22" s="143">
        <v>18886383</v>
      </c>
      <c r="BQ22" s="143">
        <v>26858329</v>
      </c>
      <c r="BR22" s="143">
        <v>38370480</v>
      </c>
      <c r="BS22" s="143">
        <v>9762352</v>
      </c>
      <c r="BT22" s="143">
        <v>19526654</v>
      </c>
      <c r="BU22" s="143">
        <v>27665940</v>
      </c>
      <c r="BV22" s="143">
        <v>39478172</v>
      </c>
      <c r="BW22" s="143">
        <v>10226881</v>
      </c>
      <c r="BX22" s="143">
        <v>20734876</v>
      </c>
      <c r="BY22" s="143">
        <v>29402579</v>
      </c>
      <c r="BZ22" s="143">
        <v>41885886</v>
      </c>
      <c r="CA22" s="143">
        <v>11204564</v>
      </c>
      <c r="CB22" s="143">
        <v>22375790</v>
      </c>
      <c r="CC22" s="143">
        <v>31730362</v>
      </c>
      <c r="CD22" s="143">
        <v>45095247</v>
      </c>
      <c r="CE22" s="143">
        <v>12142560</v>
      </c>
      <c r="CF22" s="143">
        <v>24173316</v>
      </c>
      <c r="CG22" s="143">
        <v>34078104</v>
      </c>
      <c r="CH22" s="143">
        <v>48633071</v>
      </c>
      <c r="CI22" s="143">
        <v>13250376</v>
      </c>
    </row>
  </sheetData>
  <pageMargins left="0.08" right="0.08" top="1" bottom="1" header="0.5" footer="0.5"/>
  <pageSetup orientation="portrait" horizontalDpi="300" verticalDpi="30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oglio5"/>
  <dimension ref="A1:CI22"/>
  <sheetViews>
    <sheetView zoomScale="55" zoomScaleNormal="55" workbookViewId="0">
      <selection activeCell="A30" sqref="A30"/>
    </sheetView>
  </sheetViews>
  <sheetFormatPr defaultColWidth="64.140625" defaultRowHeight="15"/>
  <cols>
    <col min="1" max="1" width="64.28515625" style="143" bestFit="1" customWidth="1"/>
    <col min="2" max="2" width="11.85546875" style="143" customWidth="1"/>
    <col min="3" max="3" width="12.42578125" style="143" customWidth="1"/>
    <col min="4" max="6" width="9" style="143" bestFit="1" customWidth="1"/>
    <col min="7" max="7" width="8" style="143" bestFit="1" customWidth="1"/>
    <col min="8" max="10" width="9" style="143" bestFit="1" customWidth="1"/>
    <col min="11" max="11" width="8" style="143" bestFit="1" customWidth="1"/>
    <col min="12" max="14" width="9" style="143" bestFit="1" customWidth="1"/>
    <col min="15" max="15" width="8" style="143" bestFit="1" customWidth="1"/>
    <col min="16" max="18" width="9" style="143" bestFit="1" customWidth="1"/>
    <col min="19" max="19" width="8" style="143" bestFit="1" customWidth="1"/>
    <col min="20" max="22" width="9" style="143" bestFit="1" customWidth="1"/>
    <col min="23" max="23" width="8" style="143" bestFit="1" customWidth="1"/>
    <col min="24" max="26" width="9" style="143" bestFit="1" customWidth="1"/>
    <col min="27" max="27" width="8" style="143" bestFit="1" customWidth="1"/>
    <col min="28" max="30" width="9" style="143" bestFit="1" customWidth="1"/>
    <col min="31" max="31" width="8" style="143" bestFit="1" customWidth="1"/>
    <col min="32" max="34" width="9" style="143" bestFit="1" customWidth="1"/>
    <col min="35" max="35" width="8" style="143" bestFit="1" customWidth="1"/>
    <col min="36" max="38" width="9" style="143" bestFit="1" customWidth="1"/>
    <col min="39" max="39" width="8" style="143" bestFit="1" customWidth="1"/>
    <col min="40" max="42" width="9" style="143" bestFit="1" customWidth="1"/>
    <col min="43" max="43" width="8" style="143" bestFit="1" customWidth="1"/>
    <col min="44" max="46" width="9" style="143" bestFit="1" customWidth="1"/>
    <col min="47" max="47" width="8" style="143" bestFit="1" customWidth="1"/>
    <col min="48" max="50" width="9" style="143" bestFit="1" customWidth="1"/>
    <col min="51" max="51" width="8" style="143" bestFit="1" customWidth="1"/>
    <col min="52" max="54" width="9" style="143" bestFit="1" customWidth="1"/>
    <col min="55" max="55" width="8.28515625" style="143" customWidth="1"/>
    <col min="56" max="60" width="8.85546875" style="143" customWidth="1"/>
    <col min="61" max="61" width="9.42578125" style="143" customWidth="1"/>
    <col min="62" max="62" width="8.7109375" style="143" customWidth="1"/>
    <col min="63" max="16384" width="64.140625" style="143"/>
  </cols>
  <sheetData>
    <row r="1" spans="1:87">
      <c r="A1" s="138" t="s">
        <v>146</v>
      </c>
      <c r="B1" s="139"/>
      <c r="C1" s="140">
        <v>2004</v>
      </c>
      <c r="D1" s="141"/>
      <c r="E1" s="141"/>
      <c r="F1" s="142"/>
      <c r="G1" s="140">
        <v>2005</v>
      </c>
      <c r="H1" s="141"/>
      <c r="I1" s="141"/>
      <c r="J1" s="142"/>
      <c r="K1" s="140">
        <v>2006</v>
      </c>
      <c r="L1" s="141"/>
      <c r="M1" s="141"/>
      <c r="N1" s="142"/>
      <c r="O1" s="140">
        <v>2007</v>
      </c>
      <c r="P1" s="141"/>
      <c r="Q1" s="141"/>
      <c r="R1" s="142"/>
      <c r="S1" s="140">
        <v>2008</v>
      </c>
      <c r="T1" s="141"/>
      <c r="U1" s="141"/>
      <c r="V1" s="142"/>
      <c r="W1" s="140">
        <v>2009</v>
      </c>
      <c r="X1" s="141"/>
      <c r="Y1" s="141"/>
      <c r="Z1" s="142"/>
      <c r="AA1" s="140">
        <v>2010</v>
      </c>
      <c r="AB1" s="141"/>
      <c r="AC1" s="141"/>
      <c r="AD1" s="142"/>
      <c r="AE1" s="140">
        <v>2011</v>
      </c>
      <c r="AF1" s="141"/>
      <c r="AG1" s="141"/>
      <c r="AH1" s="142"/>
      <c r="AI1" s="140">
        <v>2012</v>
      </c>
      <c r="AJ1" s="141"/>
      <c r="AK1" s="141"/>
      <c r="AL1" s="142"/>
      <c r="AM1" s="140">
        <v>2013</v>
      </c>
      <c r="AN1" s="141"/>
      <c r="AO1" s="141"/>
      <c r="AP1" s="142"/>
      <c r="AQ1" s="140">
        <v>2014</v>
      </c>
      <c r="AR1" s="141"/>
      <c r="AS1" s="141"/>
      <c r="AT1" s="142"/>
      <c r="AU1" s="140">
        <v>2015</v>
      </c>
      <c r="AV1" s="141"/>
      <c r="AW1" s="141"/>
      <c r="AX1" s="142"/>
      <c r="AY1" s="140">
        <v>2016</v>
      </c>
      <c r="AZ1" s="141"/>
      <c r="BA1" s="142"/>
      <c r="BC1" s="140">
        <v>2017</v>
      </c>
      <c r="BG1" s="143">
        <v>2018</v>
      </c>
      <c r="BK1" s="143">
        <v>2019</v>
      </c>
      <c r="BO1" s="143">
        <v>2020</v>
      </c>
      <c r="BS1" s="143">
        <v>2021</v>
      </c>
      <c r="BW1" s="143">
        <v>2022</v>
      </c>
      <c r="CA1" s="143">
        <v>2023</v>
      </c>
      <c r="CE1" s="143">
        <v>2024</v>
      </c>
      <c r="CI1" s="143">
        <v>2025</v>
      </c>
    </row>
    <row r="2" spans="1:87">
      <c r="A2" s="144"/>
      <c r="B2" s="145"/>
      <c r="C2" s="137">
        <v>1</v>
      </c>
      <c r="D2" s="137">
        <v>2</v>
      </c>
      <c r="E2" s="137">
        <v>3</v>
      </c>
      <c r="F2" s="137">
        <v>4</v>
      </c>
      <c r="G2" s="137">
        <v>1</v>
      </c>
      <c r="H2" s="137">
        <v>2</v>
      </c>
      <c r="I2" s="137">
        <v>3</v>
      </c>
      <c r="J2" s="137">
        <v>4</v>
      </c>
      <c r="K2" s="137">
        <v>1</v>
      </c>
      <c r="L2" s="137">
        <v>2</v>
      </c>
      <c r="M2" s="137">
        <v>3</v>
      </c>
      <c r="N2" s="137">
        <v>4</v>
      </c>
      <c r="O2" s="137">
        <v>1</v>
      </c>
      <c r="P2" s="137">
        <v>2</v>
      </c>
      <c r="Q2" s="137">
        <v>3</v>
      </c>
      <c r="R2" s="137">
        <v>4</v>
      </c>
      <c r="S2" s="137">
        <v>1</v>
      </c>
      <c r="T2" s="137">
        <v>2</v>
      </c>
      <c r="U2" s="137">
        <v>3</v>
      </c>
      <c r="V2" s="137">
        <v>4</v>
      </c>
      <c r="W2" s="137">
        <v>1</v>
      </c>
      <c r="X2" s="137">
        <v>2</v>
      </c>
      <c r="Y2" s="137">
        <v>3</v>
      </c>
      <c r="Z2" s="137">
        <v>4</v>
      </c>
      <c r="AA2" s="137">
        <v>1</v>
      </c>
      <c r="AB2" s="137">
        <v>2</v>
      </c>
      <c r="AC2" s="137">
        <v>3</v>
      </c>
      <c r="AD2" s="137">
        <v>4</v>
      </c>
      <c r="AE2" s="137">
        <v>1</v>
      </c>
      <c r="AF2" s="137">
        <v>2</v>
      </c>
      <c r="AG2" s="137">
        <v>3</v>
      </c>
      <c r="AH2" s="137">
        <v>4</v>
      </c>
      <c r="AI2" s="137">
        <v>1</v>
      </c>
      <c r="AJ2" s="137">
        <v>2</v>
      </c>
      <c r="AK2" s="137">
        <v>3</v>
      </c>
      <c r="AL2" s="137">
        <v>4</v>
      </c>
      <c r="AM2" s="137">
        <v>1</v>
      </c>
      <c r="AN2" s="137">
        <v>2</v>
      </c>
      <c r="AO2" s="137">
        <v>3</v>
      </c>
      <c r="AP2" s="137">
        <v>4</v>
      </c>
      <c r="AQ2" s="137">
        <v>1</v>
      </c>
      <c r="AR2" s="137">
        <v>2</v>
      </c>
      <c r="AS2" s="137">
        <v>3</v>
      </c>
      <c r="AT2" s="137">
        <v>4</v>
      </c>
      <c r="AU2" s="137">
        <v>1</v>
      </c>
      <c r="AV2" s="137">
        <v>2</v>
      </c>
      <c r="AW2" s="137">
        <v>3</v>
      </c>
      <c r="AX2" s="137">
        <v>4</v>
      </c>
      <c r="AY2" s="137">
        <v>1</v>
      </c>
      <c r="AZ2" s="137">
        <v>2</v>
      </c>
      <c r="BA2" s="137">
        <v>3</v>
      </c>
      <c r="BB2" s="143">
        <v>4</v>
      </c>
      <c r="BC2" s="137">
        <v>1</v>
      </c>
      <c r="BD2" s="143">
        <v>2</v>
      </c>
      <c r="BE2" s="143">
        <v>3</v>
      </c>
      <c r="BF2" s="143">
        <v>4</v>
      </c>
      <c r="BG2" s="143">
        <v>1</v>
      </c>
      <c r="BH2" s="143">
        <v>2</v>
      </c>
      <c r="BI2" s="143">
        <v>3</v>
      </c>
      <c r="BJ2" s="143">
        <v>4</v>
      </c>
      <c r="BK2" s="143">
        <v>1</v>
      </c>
      <c r="BL2" s="143">
        <v>2</v>
      </c>
      <c r="BM2" s="143">
        <v>3</v>
      </c>
      <c r="BN2" s="143">
        <v>4</v>
      </c>
      <c r="BO2" s="143">
        <v>1</v>
      </c>
      <c r="BP2" s="143">
        <v>2</v>
      </c>
      <c r="BQ2" s="143">
        <v>3</v>
      </c>
      <c r="BR2" s="143">
        <v>4</v>
      </c>
      <c r="BS2" s="143">
        <v>1</v>
      </c>
      <c r="BT2" s="143">
        <v>2</v>
      </c>
      <c r="BU2" s="143">
        <v>3</v>
      </c>
      <c r="BV2" s="143">
        <v>4</v>
      </c>
      <c r="BW2" s="143">
        <v>1</v>
      </c>
      <c r="BX2" s="143">
        <v>2</v>
      </c>
      <c r="BY2" s="143">
        <v>3</v>
      </c>
      <c r="BZ2" s="143">
        <v>4</v>
      </c>
      <c r="CA2" s="143">
        <v>1</v>
      </c>
      <c r="CB2" s="143">
        <v>2</v>
      </c>
      <c r="CC2" s="143">
        <v>3</v>
      </c>
      <c r="CD2" s="143">
        <v>4</v>
      </c>
      <c r="CE2" s="143">
        <v>1</v>
      </c>
      <c r="CF2" s="143">
        <v>2</v>
      </c>
      <c r="CG2" s="143">
        <v>3</v>
      </c>
      <c r="CH2" s="143">
        <v>4</v>
      </c>
      <c r="CI2" s="143">
        <v>1</v>
      </c>
    </row>
    <row r="3" spans="1:87">
      <c r="A3" s="146"/>
      <c r="B3" s="147"/>
      <c r="C3" s="137" t="s">
        <v>89</v>
      </c>
      <c r="D3" s="137" t="s">
        <v>90</v>
      </c>
      <c r="E3" s="137" t="s">
        <v>91</v>
      </c>
      <c r="F3" s="137" t="s">
        <v>92</v>
      </c>
      <c r="G3" s="137" t="s">
        <v>93</v>
      </c>
      <c r="H3" s="137" t="s">
        <v>94</v>
      </c>
      <c r="I3" s="137" t="s">
        <v>95</v>
      </c>
      <c r="J3" s="137" t="s">
        <v>96</v>
      </c>
      <c r="K3" s="137" t="s">
        <v>97</v>
      </c>
      <c r="L3" s="137" t="s">
        <v>98</v>
      </c>
      <c r="M3" s="137" t="s">
        <v>99</v>
      </c>
      <c r="N3" s="137" t="s">
        <v>100</v>
      </c>
      <c r="O3" s="137" t="s">
        <v>101</v>
      </c>
      <c r="P3" s="137" t="s">
        <v>102</v>
      </c>
      <c r="Q3" s="137" t="s">
        <v>103</v>
      </c>
      <c r="R3" s="137" t="s">
        <v>104</v>
      </c>
      <c r="S3" s="137" t="s">
        <v>105</v>
      </c>
      <c r="T3" s="137" t="s">
        <v>106</v>
      </c>
      <c r="U3" s="137" t="s">
        <v>107</v>
      </c>
      <c r="V3" s="137" t="s">
        <v>108</v>
      </c>
      <c r="W3" s="137" t="s">
        <v>109</v>
      </c>
      <c r="X3" s="137" t="s">
        <v>110</v>
      </c>
      <c r="Y3" s="137" t="s">
        <v>111</v>
      </c>
      <c r="Z3" s="137" t="s">
        <v>112</v>
      </c>
      <c r="AA3" s="137" t="s">
        <v>113</v>
      </c>
      <c r="AB3" s="137" t="s">
        <v>114</v>
      </c>
      <c r="AC3" s="137" t="s">
        <v>115</v>
      </c>
      <c r="AD3" s="137" t="s">
        <v>116</v>
      </c>
      <c r="AE3" s="137" t="s">
        <v>117</v>
      </c>
      <c r="AF3" s="137" t="s">
        <v>118</v>
      </c>
      <c r="AG3" s="137" t="s">
        <v>119</v>
      </c>
      <c r="AH3" s="137" t="s">
        <v>120</v>
      </c>
      <c r="AI3" s="137" t="s">
        <v>121</v>
      </c>
      <c r="AJ3" s="137" t="s">
        <v>122</v>
      </c>
      <c r="AK3" s="137" t="s">
        <v>123</v>
      </c>
      <c r="AL3" s="137" t="s">
        <v>124</v>
      </c>
      <c r="AM3" s="137" t="s">
        <v>125</v>
      </c>
      <c r="AN3" s="137" t="s">
        <v>126</v>
      </c>
      <c r="AO3" s="137" t="s">
        <v>127</v>
      </c>
      <c r="AP3" s="137" t="s">
        <v>128</v>
      </c>
      <c r="AQ3" s="137" t="s">
        <v>129</v>
      </c>
      <c r="AR3" s="137" t="s">
        <v>130</v>
      </c>
      <c r="AS3" s="137" t="s">
        <v>131</v>
      </c>
      <c r="AT3" s="137" t="s">
        <v>132</v>
      </c>
      <c r="AU3" s="137" t="s">
        <v>133</v>
      </c>
      <c r="AV3" s="137" t="s">
        <v>134</v>
      </c>
      <c r="AW3" s="137" t="s">
        <v>135</v>
      </c>
      <c r="AX3" s="137" t="s">
        <v>136</v>
      </c>
      <c r="AY3" s="137" t="s">
        <v>137</v>
      </c>
      <c r="AZ3" s="137" t="s">
        <v>138</v>
      </c>
      <c r="BA3" s="137" t="s">
        <v>139</v>
      </c>
      <c r="BB3" s="143" t="s">
        <v>157</v>
      </c>
      <c r="BC3" s="143" t="s">
        <v>160</v>
      </c>
      <c r="BD3" s="143" t="s">
        <v>161</v>
      </c>
      <c r="BE3" s="143" t="s">
        <v>162</v>
      </c>
      <c r="BF3" s="143" t="s">
        <v>163</v>
      </c>
      <c r="BG3" s="143" t="s">
        <v>164</v>
      </c>
      <c r="BH3" s="143" t="s">
        <v>166</v>
      </c>
      <c r="BI3" s="143" t="s">
        <v>167</v>
      </c>
      <c r="BJ3" s="143" t="s">
        <v>171</v>
      </c>
      <c r="BK3" s="143" t="s">
        <v>172</v>
      </c>
      <c r="BL3" s="143" t="s">
        <v>175</v>
      </c>
      <c r="BM3" s="143" t="s">
        <v>185</v>
      </c>
      <c r="BN3" s="143" t="s">
        <v>186</v>
      </c>
      <c r="BO3" s="143" t="s">
        <v>187</v>
      </c>
      <c r="BP3" s="143" t="s">
        <v>189</v>
      </c>
      <c r="BQ3" s="143" t="s">
        <v>190</v>
      </c>
      <c r="BR3" s="143" t="s">
        <v>191</v>
      </c>
      <c r="BS3" s="143" t="s">
        <v>192</v>
      </c>
      <c r="BT3" s="143" t="s">
        <v>193</v>
      </c>
      <c r="BU3" s="143" t="s">
        <v>194</v>
      </c>
      <c r="BV3" s="143" t="s">
        <v>195</v>
      </c>
      <c r="BW3" s="143" t="s">
        <v>196</v>
      </c>
      <c r="BX3" s="143" t="s">
        <v>197</v>
      </c>
      <c r="BY3" s="143" t="s">
        <v>198</v>
      </c>
      <c r="BZ3" s="143" t="s">
        <v>199</v>
      </c>
      <c r="CA3" s="143" t="s">
        <v>200</v>
      </c>
      <c r="CB3" s="143" t="s">
        <v>201</v>
      </c>
      <c r="CC3" s="143" t="s">
        <v>202</v>
      </c>
      <c r="CD3" s="143" t="s">
        <v>203</v>
      </c>
      <c r="CE3" s="143" t="s">
        <v>204</v>
      </c>
      <c r="CF3" s="143" t="s">
        <v>205</v>
      </c>
      <c r="CG3" s="143" t="s">
        <v>206</v>
      </c>
      <c r="CH3" s="143" t="s">
        <v>207</v>
      </c>
      <c r="CI3" s="143" t="s">
        <v>215</v>
      </c>
    </row>
    <row r="4" spans="1:87">
      <c r="A4" s="148" t="s">
        <v>148</v>
      </c>
      <c r="B4" s="137"/>
      <c r="C4" s="137">
        <v>668609</v>
      </c>
      <c r="D4" s="137">
        <v>1334363</v>
      </c>
      <c r="E4" s="137">
        <v>1876156</v>
      </c>
      <c r="F4" s="137">
        <v>2887634</v>
      </c>
      <c r="G4" s="137">
        <v>689079</v>
      </c>
      <c r="H4" s="137">
        <v>1406964</v>
      </c>
      <c r="I4" s="137">
        <v>1975890</v>
      </c>
      <c r="J4" s="137">
        <v>2984879</v>
      </c>
      <c r="K4" s="137">
        <v>710252</v>
      </c>
      <c r="L4" s="137">
        <v>1461692</v>
      </c>
      <c r="M4" s="137">
        <v>2041372</v>
      </c>
      <c r="N4" s="137">
        <v>3102603</v>
      </c>
      <c r="O4" s="137">
        <v>743809</v>
      </c>
      <c r="P4" s="137">
        <v>1511653</v>
      </c>
      <c r="Q4" s="137">
        <v>2102296</v>
      </c>
      <c r="R4" s="137">
        <v>3190701</v>
      </c>
      <c r="S4" s="137">
        <v>751944</v>
      </c>
      <c r="T4" s="137">
        <v>1533317</v>
      </c>
      <c r="U4" s="137">
        <v>2143859</v>
      </c>
      <c r="V4" s="137">
        <v>3201501</v>
      </c>
      <c r="W4" s="137">
        <v>755917</v>
      </c>
      <c r="X4" s="137">
        <v>1513768</v>
      </c>
      <c r="Y4" s="137">
        <v>2127740</v>
      </c>
      <c r="Z4" s="137">
        <v>3183546</v>
      </c>
      <c r="AA4" s="137">
        <v>711801</v>
      </c>
      <c r="AB4" s="137">
        <v>1448062</v>
      </c>
      <c r="AC4" s="137">
        <v>2035670</v>
      </c>
      <c r="AD4" s="137">
        <v>3055610</v>
      </c>
      <c r="AE4" s="137">
        <v>712340</v>
      </c>
      <c r="AF4" s="137">
        <v>1461775</v>
      </c>
      <c r="AG4" s="137">
        <v>2027357</v>
      </c>
      <c r="AH4" s="137">
        <v>3036162</v>
      </c>
      <c r="AI4" s="137">
        <v>717238</v>
      </c>
      <c r="AJ4" s="137">
        <v>1448738</v>
      </c>
      <c r="AK4" s="137">
        <v>2011877</v>
      </c>
      <c r="AL4" s="137">
        <v>2976153</v>
      </c>
      <c r="AM4" s="137">
        <v>701679</v>
      </c>
      <c r="AN4" s="137">
        <v>1436392</v>
      </c>
      <c r="AO4" s="137">
        <v>1992152</v>
      </c>
      <c r="AP4" s="137">
        <v>2957560</v>
      </c>
      <c r="AQ4" s="137">
        <v>707990</v>
      </c>
      <c r="AR4" s="137">
        <v>1434595</v>
      </c>
      <c r="AS4" s="137">
        <v>1979792</v>
      </c>
      <c r="AT4" s="137">
        <v>2973562</v>
      </c>
      <c r="AU4" s="137">
        <v>717964</v>
      </c>
      <c r="AV4" s="137">
        <v>1434533</v>
      </c>
      <c r="AW4" s="137">
        <v>1998236</v>
      </c>
      <c r="AX4" s="137">
        <v>2962512</v>
      </c>
      <c r="AY4" s="137">
        <v>725074</v>
      </c>
      <c r="AZ4" s="137">
        <v>1456332</v>
      </c>
      <c r="BA4" s="137">
        <v>2023930</v>
      </c>
      <c r="BB4" s="143">
        <v>3008314</v>
      </c>
      <c r="BC4" s="143">
        <v>754323</v>
      </c>
      <c r="BD4" s="143">
        <v>1506806</v>
      </c>
      <c r="BE4" s="143">
        <v>2087963</v>
      </c>
      <c r="BF4" s="143">
        <v>3088356</v>
      </c>
      <c r="BG4" s="143">
        <v>749800</v>
      </c>
      <c r="BH4" s="143">
        <v>1495855</v>
      </c>
      <c r="BI4" s="143">
        <v>2084739</v>
      </c>
      <c r="BJ4" s="143">
        <v>3095957</v>
      </c>
      <c r="BK4" s="143">
        <v>799036</v>
      </c>
      <c r="BL4" s="143">
        <v>1588178</v>
      </c>
      <c r="BM4" s="143">
        <v>2202982</v>
      </c>
      <c r="BN4" s="143">
        <v>3242483</v>
      </c>
      <c r="BO4" s="143">
        <v>790953</v>
      </c>
      <c r="BP4" s="143">
        <v>1535361</v>
      </c>
      <c r="BQ4" s="143">
        <v>2160476</v>
      </c>
      <c r="BR4" s="143">
        <v>3172107</v>
      </c>
      <c r="BS4" s="143">
        <v>809168</v>
      </c>
      <c r="BT4" s="143">
        <v>1596856</v>
      </c>
      <c r="BU4" s="143">
        <v>2248226</v>
      </c>
      <c r="BV4" s="143">
        <v>3273775</v>
      </c>
      <c r="BW4" s="143">
        <v>851670</v>
      </c>
      <c r="BX4" s="143">
        <v>1678209</v>
      </c>
      <c r="BY4" s="143">
        <v>2348999</v>
      </c>
      <c r="BZ4" s="143">
        <v>3415720</v>
      </c>
      <c r="CA4" s="143">
        <v>892727</v>
      </c>
      <c r="CB4" s="143">
        <v>1736035</v>
      </c>
      <c r="CC4" s="143">
        <v>2418713</v>
      </c>
      <c r="CD4" s="143">
        <v>3498733</v>
      </c>
      <c r="CE4" s="143">
        <v>913788</v>
      </c>
      <c r="CF4" s="143">
        <v>1769730</v>
      </c>
      <c r="CG4" s="143">
        <v>2492188</v>
      </c>
      <c r="CH4" s="143">
        <v>3598617</v>
      </c>
      <c r="CI4" s="143">
        <v>949428</v>
      </c>
    </row>
    <row r="5" spans="1:87">
      <c r="A5" s="148" t="s">
        <v>149</v>
      </c>
      <c r="B5" s="137"/>
      <c r="C5" s="137">
        <v>419285</v>
      </c>
      <c r="D5" s="137">
        <v>769695</v>
      </c>
      <c r="E5" s="137">
        <v>1047445</v>
      </c>
      <c r="F5" s="137">
        <v>1577201</v>
      </c>
      <c r="G5" s="137">
        <v>441893</v>
      </c>
      <c r="H5" s="137">
        <v>847093</v>
      </c>
      <c r="I5" s="137">
        <v>1128422</v>
      </c>
      <c r="J5" s="137">
        <v>1716275</v>
      </c>
      <c r="K5" s="137">
        <v>463320</v>
      </c>
      <c r="L5" s="137">
        <v>881061</v>
      </c>
      <c r="M5" s="137">
        <v>1199628</v>
      </c>
      <c r="N5" s="137">
        <v>1828403</v>
      </c>
      <c r="O5" s="137">
        <v>499880</v>
      </c>
      <c r="P5" s="137">
        <v>987795</v>
      </c>
      <c r="Q5" s="137">
        <v>1328580</v>
      </c>
      <c r="R5" s="137">
        <v>2049284</v>
      </c>
      <c r="S5" s="137">
        <v>557004</v>
      </c>
      <c r="T5" s="137">
        <v>1079456</v>
      </c>
      <c r="U5" s="137">
        <v>1438709</v>
      </c>
      <c r="V5" s="137">
        <v>2158640</v>
      </c>
      <c r="W5" s="137">
        <v>549437</v>
      </c>
      <c r="X5" s="137">
        <v>1074872</v>
      </c>
      <c r="Y5" s="137">
        <v>1436172</v>
      </c>
      <c r="Z5" s="137">
        <v>2194274</v>
      </c>
      <c r="AA5" s="137">
        <v>551779</v>
      </c>
      <c r="AB5" s="137">
        <v>1091270</v>
      </c>
      <c r="AC5" s="137">
        <v>1452148</v>
      </c>
      <c r="AD5" s="137">
        <v>2192950</v>
      </c>
      <c r="AE5" s="137">
        <v>601583</v>
      </c>
      <c r="AF5" s="137">
        <v>1098537</v>
      </c>
      <c r="AG5" s="137">
        <v>1428458</v>
      </c>
      <c r="AH5" s="137">
        <v>2172173</v>
      </c>
      <c r="AI5" s="137">
        <v>593645</v>
      </c>
      <c r="AJ5" s="137">
        <v>1070436</v>
      </c>
      <c r="AK5" s="137">
        <v>1439789</v>
      </c>
      <c r="AL5" s="137">
        <v>2136351</v>
      </c>
      <c r="AM5" s="137">
        <v>538201</v>
      </c>
      <c r="AN5" s="137">
        <v>1029858</v>
      </c>
      <c r="AO5" s="137">
        <v>1393241</v>
      </c>
      <c r="AP5" s="137">
        <v>2073295</v>
      </c>
      <c r="AQ5" s="137">
        <v>576627</v>
      </c>
      <c r="AR5" s="137">
        <v>1011258</v>
      </c>
      <c r="AS5" s="137">
        <v>1387093</v>
      </c>
      <c r="AT5" s="137">
        <v>2056400</v>
      </c>
      <c r="AU5" s="137">
        <v>595586</v>
      </c>
      <c r="AV5" s="137">
        <v>1032742</v>
      </c>
      <c r="AW5" s="137">
        <v>1451448</v>
      </c>
      <c r="AX5" s="137">
        <v>2142617</v>
      </c>
      <c r="AY5" s="137">
        <v>615425</v>
      </c>
      <c r="AZ5" s="137">
        <v>1132690</v>
      </c>
      <c r="BA5" s="137">
        <v>1591230</v>
      </c>
      <c r="BB5" s="143">
        <v>2348526</v>
      </c>
      <c r="BC5" s="143">
        <v>667441</v>
      </c>
      <c r="BD5" s="143">
        <v>1206864</v>
      </c>
      <c r="BE5" s="143">
        <v>1693767</v>
      </c>
      <c r="BF5" s="143">
        <v>2572898</v>
      </c>
      <c r="BG5" s="143">
        <v>687766</v>
      </c>
      <c r="BH5" s="143">
        <v>1313027</v>
      </c>
      <c r="BI5" s="143">
        <v>1828324</v>
      </c>
      <c r="BJ5" s="143">
        <v>2762550</v>
      </c>
      <c r="BK5" s="143">
        <v>802844</v>
      </c>
      <c r="BL5" s="143">
        <v>1513688</v>
      </c>
      <c r="BM5" s="143">
        <v>2092715</v>
      </c>
      <c r="BN5" s="143">
        <v>3057156</v>
      </c>
      <c r="BO5" s="143">
        <v>854293</v>
      </c>
      <c r="BP5" s="143">
        <v>1491171</v>
      </c>
      <c r="BQ5" s="143">
        <v>2016473</v>
      </c>
      <c r="BR5" s="143">
        <v>2985921</v>
      </c>
      <c r="BS5" s="143">
        <v>870227</v>
      </c>
      <c r="BT5" s="143">
        <v>1586452</v>
      </c>
      <c r="BU5" s="143">
        <v>2168636</v>
      </c>
      <c r="BV5" s="143">
        <v>3143662</v>
      </c>
      <c r="BW5" s="143">
        <v>948071</v>
      </c>
      <c r="BX5" s="143">
        <v>1779448</v>
      </c>
      <c r="BY5" s="143">
        <v>2466357</v>
      </c>
      <c r="BZ5" s="143">
        <v>3540881</v>
      </c>
      <c r="CA5" s="143">
        <v>1148308</v>
      </c>
      <c r="CB5" s="143">
        <v>2039045</v>
      </c>
      <c r="CC5" s="143">
        <v>2780430</v>
      </c>
      <c r="CD5" s="143">
        <v>3926018</v>
      </c>
      <c r="CE5" s="143">
        <v>1273164</v>
      </c>
      <c r="CF5" s="143">
        <v>2274925</v>
      </c>
      <c r="CG5" s="143">
        <v>3105130</v>
      </c>
      <c r="CH5" s="143">
        <v>4402682</v>
      </c>
      <c r="CI5" s="143">
        <v>1453240</v>
      </c>
    </row>
    <row r="6" spans="1:87">
      <c r="A6" s="148" t="s">
        <v>247</v>
      </c>
      <c r="B6" s="137"/>
      <c r="C6" s="137">
        <v>773553</v>
      </c>
      <c r="D6" s="137">
        <v>1600851</v>
      </c>
      <c r="E6" s="137">
        <v>2248470</v>
      </c>
      <c r="F6" s="137">
        <v>3144861</v>
      </c>
      <c r="G6" s="137">
        <v>769135</v>
      </c>
      <c r="H6" s="137">
        <v>1597516</v>
      </c>
      <c r="I6" s="137">
        <v>2250000</v>
      </c>
      <c r="J6" s="137">
        <v>3154471</v>
      </c>
      <c r="K6" s="137">
        <v>787037</v>
      </c>
      <c r="L6" s="137">
        <v>1621382</v>
      </c>
      <c r="M6" s="137">
        <v>2272947</v>
      </c>
      <c r="N6" s="137">
        <v>3205157</v>
      </c>
      <c r="O6" s="137">
        <v>799533</v>
      </c>
      <c r="P6" s="137">
        <v>1685123</v>
      </c>
      <c r="Q6" s="137">
        <v>2358145</v>
      </c>
      <c r="R6" s="137">
        <v>3287263</v>
      </c>
      <c r="S6" s="137">
        <v>802842</v>
      </c>
      <c r="T6" s="137">
        <v>1674020</v>
      </c>
      <c r="U6" s="137">
        <v>2311653</v>
      </c>
      <c r="V6" s="137">
        <v>3207567</v>
      </c>
      <c r="W6" s="137">
        <v>746468</v>
      </c>
      <c r="X6" s="137">
        <v>1597226</v>
      </c>
      <c r="Y6" s="137">
        <v>2252058</v>
      </c>
      <c r="Z6" s="137">
        <v>3139676</v>
      </c>
      <c r="AA6" s="137">
        <v>742466</v>
      </c>
      <c r="AB6" s="137">
        <v>1536253</v>
      </c>
      <c r="AC6" s="137">
        <v>2139887</v>
      </c>
      <c r="AD6" s="137">
        <v>2961856</v>
      </c>
      <c r="AE6" s="137">
        <v>728009</v>
      </c>
      <c r="AF6" s="137">
        <v>1501865</v>
      </c>
      <c r="AG6" s="137">
        <v>2094090</v>
      </c>
      <c r="AH6" s="137">
        <v>2891119</v>
      </c>
      <c r="AI6" s="137">
        <v>674063</v>
      </c>
      <c r="AJ6" s="137">
        <v>1389182</v>
      </c>
      <c r="AK6" s="137">
        <v>1920512</v>
      </c>
      <c r="AL6" s="137">
        <v>2648505</v>
      </c>
      <c r="AM6" s="137">
        <v>625835</v>
      </c>
      <c r="AN6" s="137">
        <v>1277838</v>
      </c>
      <c r="AO6" s="137">
        <v>1777465</v>
      </c>
      <c r="AP6" s="137">
        <v>2413259</v>
      </c>
      <c r="AQ6" s="137">
        <v>610491</v>
      </c>
      <c r="AR6" s="137">
        <v>1238901</v>
      </c>
      <c r="AS6" s="137">
        <v>1729980</v>
      </c>
      <c r="AT6" s="137">
        <v>2386968</v>
      </c>
      <c r="AU6" s="137">
        <v>610075</v>
      </c>
      <c r="AV6" s="137">
        <v>1255110</v>
      </c>
      <c r="AW6" s="137">
        <v>1776804</v>
      </c>
      <c r="AX6" s="137">
        <v>2455469</v>
      </c>
      <c r="AY6" s="137">
        <v>656483</v>
      </c>
      <c r="AZ6" s="137">
        <v>1351364</v>
      </c>
      <c r="BA6" s="137">
        <v>1894841</v>
      </c>
      <c r="BB6" s="143">
        <v>2634074</v>
      </c>
      <c r="BC6" s="143">
        <v>689340</v>
      </c>
      <c r="BD6" s="143">
        <v>1428357</v>
      </c>
      <c r="BE6" s="143">
        <v>2019590</v>
      </c>
      <c r="BF6" s="143">
        <v>2800063</v>
      </c>
      <c r="BG6" s="143">
        <v>736957</v>
      </c>
      <c r="BH6" s="143">
        <v>1509046</v>
      </c>
      <c r="BI6" s="143">
        <v>2136504</v>
      </c>
      <c r="BJ6" s="143">
        <v>2966335</v>
      </c>
      <c r="BK6" s="143">
        <v>774504</v>
      </c>
      <c r="BL6" s="143">
        <v>1584149</v>
      </c>
      <c r="BM6" s="143">
        <v>2246196</v>
      </c>
      <c r="BN6" s="143">
        <v>3111683</v>
      </c>
      <c r="BO6" s="143">
        <v>785104</v>
      </c>
      <c r="BP6" s="143">
        <v>1524393</v>
      </c>
      <c r="BQ6" s="143">
        <v>2244261</v>
      </c>
      <c r="BR6" s="143">
        <v>3141792</v>
      </c>
      <c r="BS6" s="143">
        <v>832114</v>
      </c>
      <c r="BT6" s="143">
        <v>1693398</v>
      </c>
      <c r="BU6" s="143">
        <v>2430502</v>
      </c>
      <c r="BV6" s="143">
        <v>3346322</v>
      </c>
      <c r="BW6" s="143">
        <v>867036</v>
      </c>
      <c r="BX6" s="143">
        <v>1767439</v>
      </c>
      <c r="BY6" s="143">
        <v>2548922</v>
      </c>
      <c r="BZ6" s="143">
        <v>3543167</v>
      </c>
      <c r="CA6" s="143">
        <v>983077</v>
      </c>
      <c r="CB6" s="143">
        <v>1964021</v>
      </c>
      <c r="CC6" s="143">
        <v>2823883</v>
      </c>
      <c r="CD6" s="143">
        <v>3973206</v>
      </c>
      <c r="CE6" s="143">
        <v>1116038</v>
      </c>
      <c r="CF6" s="143">
        <v>2231851</v>
      </c>
      <c r="CG6" s="143">
        <v>3251391</v>
      </c>
      <c r="CH6" s="143">
        <v>4527640</v>
      </c>
      <c r="CI6" s="143">
        <v>1255442</v>
      </c>
    </row>
    <row r="7" spans="1:87">
      <c r="A7" s="148" t="s">
        <v>248</v>
      </c>
      <c r="B7" s="137"/>
      <c r="C7" s="137">
        <v>735</v>
      </c>
      <c r="D7" s="137">
        <v>6394</v>
      </c>
      <c r="E7" s="137">
        <v>6720</v>
      </c>
      <c r="F7" s="137">
        <v>13491</v>
      </c>
      <c r="G7" s="137">
        <v>139</v>
      </c>
      <c r="H7" s="137">
        <v>5817</v>
      </c>
      <c r="I7" s="137">
        <v>6466</v>
      </c>
      <c r="J7" s="137">
        <v>12424</v>
      </c>
      <c r="K7" s="137">
        <v>196</v>
      </c>
      <c r="L7" s="137">
        <v>6724</v>
      </c>
      <c r="M7" s="137">
        <v>6747</v>
      </c>
      <c r="N7" s="137">
        <v>11802</v>
      </c>
      <c r="O7" s="137">
        <v>359</v>
      </c>
      <c r="P7" s="137">
        <v>4366</v>
      </c>
      <c r="Q7" s="137">
        <v>5625</v>
      </c>
      <c r="R7" s="137">
        <v>9466</v>
      </c>
      <c r="S7" s="137">
        <v>165</v>
      </c>
      <c r="T7" s="137">
        <v>4425</v>
      </c>
      <c r="U7" s="137">
        <v>5456</v>
      </c>
      <c r="V7" s="137">
        <v>10052</v>
      </c>
      <c r="W7" s="137">
        <v>195</v>
      </c>
      <c r="X7" s="137">
        <v>4813</v>
      </c>
      <c r="Y7" s="137">
        <v>4138</v>
      </c>
      <c r="Z7" s="137">
        <v>7644</v>
      </c>
      <c r="AA7" s="137">
        <v>452</v>
      </c>
      <c r="AB7" s="137">
        <v>3308</v>
      </c>
      <c r="AC7" s="137">
        <v>4294</v>
      </c>
      <c r="AD7" s="137">
        <v>6989</v>
      </c>
      <c r="AE7" s="137">
        <v>389</v>
      </c>
      <c r="AF7" s="137">
        <v>3522</v>
      </c>
      <c r="AG7" s="137">
        <v>4318</v>
      </c>
      <c r="AH7" s="137">
        <v>6857</v>
      </c>
      <c r="AI7" s="137">
        <v>978</v>
      </c>
      <c r="AJ7" s="137">
        <v>4776</v>
      </c>
      <c r="AK7" s="137">
        <v>5465</v>
      </c>
      <c r="AL7" s="137">
        <v>8562</v>
      </c>
      <c r="AM7" s="137">
        <v>1802</v>
      </c>
      <c r="AN7" s="137">
        <v>2696</v>
      </c>
      <c r="AO7" s="137">
        <v>3947</v>
      </c>
      <c r="AP7" s="137">
        <v>3813</v>
      </c>
      <c r="AQ7" s="137">
        <v>1223</v>
      </c>
      <c r="AR7" s="137">
        <v>2439</v>
      </c>
      <c r="AS7" s="137">
        <v>3271</v>
      </c>
      <c r="AT7" s="137">
        <v>4063</v>
      </c>
      <c r="AU7" s="137">
        <v>1054</v>
      </c>
      <c r="AV7" s="137">
        <v>2911</v>
      </c>
      <c r="AW7" s="137">
        <v>2912</v>
      </c>
      <c r="AX7" s="137">
        <v>4049</v>
      </c>
      <c r="AY7" s="137">
        <v>1437</v>
      </c>
      <c r="AZ7" s="137">
        <v>2069</v>
      </c>
      <c r="BA7" s="137">
        <v>6515</v>
      </c>
      <c r="BB7" s="143">
        <v>6330</v>
      </c>
      <c r="BC7" s="143">
        <v>711</v>
      </c>
      <c r="BD7" s="143">
        <v>3979</v>
      </c>
      <c r="BE7" s="143">
        <v>4301</v>
      </c>
      <c r="BF7" s="143">
        <v>6317</v>
      </c>
      <c r="BG7" s="143">
        <v>1801</v>
      </c>
      <c r="BH7" s="143">
        <v>4748</v>
      </c>
      <c r="BI7" s="143">
        <v>5065</v>
      </c>
      <c r="BJ7" s="143">
        <v>7601</v>
      </c>
      <c r="BK7" s="143">
        <v>1353</v>
      </c>
      <c r="BL7" s="143">
        <v>3883</v>
      </c>
      <c r="BM7" s="143">
        <v>5680</v>
      </c>
      <c r="BN7" s="143">
        <v>9533</v>
      </c>
      <c r="BO7" s="143">
        <v>1353</v>
      </c>
      <c r="BP7" s="143">
        <v>6024</v>
      </c>
      <c r="BQ7" s="143">
        <v>7804</v>
      </c>
      <c r="BR7" s="143">
        <v>9260</v>
      </c>
      <c r="BS7" s="143">
        <v>1550</v>
      </c>
      <c r="BT7" s="143">
        <v>5361</v>
      </c>
      <c r="BU7" s="143">
        <v>6046</v>
      </c>
      <c r="BV7" s="143">
        <v>8025</v>
      </c>
      <c r="BW7" s="143">
        <v>2956</v>
      </c>
      <c r="BX7" s="143">
        <v>4637</v>
      </c>
      <c r="BY7" s="143">
        <v>6867</v>
      </c>
      <c r="BZ7" s="143">
        <v>9091</v>
      </c>
      <c r="CA7" s="143">
        <v>1328</v>
      </c>
      <c r="CB7" s="143">
        <v>4891</v>
      </c>
      <c r="CC7" s="143">
        <v>6445</v>
      </c>
      <c r="CD7" s="143">
        <v>8748</v>
      </c>
      <c r="CE7" s="143">
        <v>1109</v>
      </c>
      <c r="CF7" s="143">
        <v>4366</v>
      </c>
      <c r="CG7" s="143">
        <v>5046</v>
      </c>
      <c r="CH7" s="143">
        <v>15132</v>
      </c>
      <c r="CI7" s="143">
        <v>1286</v>
      </c>
    </row>
    <row r="8" spans="1:87">
      <c r="A8" s="148" t="s">
        <v>249</v>
      </c>
      <c r="B8" s="137"/>
      <c r="C8" s="137">
        <v>16496</v>
      </c>
      <c r="D8" s="137">
        <v>26691</v>
      </c>
      <c r="E8" s="137">
        <v>47678</v>
      </c>
      <c r="F8" s="137">
        <v>57036</v>
      </c>
      <c r="G8" s="137">
        <v>14996</v>
      </c>
      <c r="H8" s="137">
        <v>26882</v>
      </c>
      <c r="I8" s="137">
        <v>40686</v>
      </c>
      <c r="J8" s="137">
        <v>57229</v>
      </c>
      <c r="K8" s="137">
        <v>17097</v>
      </c>
      <c r="L8" s="137">
        <v>28630</v>
      </c>
      <c r="M8" s="137">
        <v>44389</v>
      </c>
      <c r="N8" s="137">
        <v>58866</v>
      </c>
      <c r="O8" s="137">
        <v>16301</v>
      </c>
      <c r="P8" s="137">
        <v>25495</v>
      </c>
      <c r="Q8" s="137">
        <v>40682</v>
      </c>
      <c r="R8" s="137">
        <v>51972</v>
      </c>
      <c r="S8" s="137">
        <v>27620</v>
      </c>
      <c r="T8" s="137">
        <v>36492</v>
      </c>
      <c r="U8" s="137">
        <v>52388</v>
      </c>
      <c r="V8" s="137">
        <v>61818</v>
      </c>
      <c r="W8" s="137">
        <v>22412</v>
      </c>
      <c r="X8" s="137">
        <v>27891</v>
      </c>
      <c r="Y8" s="137">
        <v>43254</v>
      </c>
      <c r="Z8" s="137">
        <v>50228</v>
      </c>
      <c r="AA8" s="137">
        <v>20696</v>
      </c>
      <c r="AB8" s="137">
        <v>27048</v>
      </c>
      <c r="AC8" s="137">
        <v>41685</v>
      </c>
      <c r="AD8" s="137">
        <v>49589</v>
      </c>
      <c r="AE8" s="137">
        <v>12633</v>
      </c>
      <c r="AF8" s="137">
        <v>17756</v>
      </c>
      <c r="AG8" s="137">
        <v>29657</v>
      </c>
      <c r="AH8" s="137">
        <v>41685</v>
      </c>
      <c r="AI8" s="137">
        <v>11698</v>
      </c>
      <c r="AJ8" s="137">
        <v>16305</v>
      </c>
      <c r="AK8" s="137">
        <v>26933</v>
      </c>
      <c r="AL8" s="137">
        <v>36728</v>
      </c>
      <c r="AM8" s="137">
        <v>10764</v>
      </c>
      <c r="AN8" s="137">
        <v>13571</v>
      </c>
      <c r="AO8" s="137">
        <v>18295</v>
      </c>
      <c r="AP8" s="137">
        <v>22374</v>
      </c>
      <c r="AQ8" s="137">
        <v>10770</v>
      </c>
      <c r="AR8" s="137">
        <v>17828</v>
      </c>
      <c r="AS8" s="137">
        <v>14007</v>
      </c>
      <c r="AT8" s="137">
        <v>17930</v>
      </c>
      <c r="AU8" s="137">
        <v>11795</v>
      </c>
      <c r="AV8" s="137">
        <v>12969</v>
      </c>
      <c r="AW8" s="137">
        <v>15178</v>
      </c>
      <c r="AX8" s="137">
        <v>18361</v>
      </c>
      <c r="AY8" s="137">
        <v>11566</v>
      </c>
      <c r="AZ8" s="137">
        <v>14420</v>
      </c>
      <c r="BA8" s="137">
        <v>15349</v>
      </c>
      <c r="BB8" s="143">
        <v>18386</v>
      </c>
      <c r="BC8" s="143">
        <v>1071</v>
      </c>
      <c r="BD8" s="143">
        <v>9398</v>
      </c>
      <c r="BE8" s="143">
        <v>10745</v>
      </c>
      <c r="BF8" s="143">
        <v>13840</v>
      </c>
      <c r="BG8" s="143">
        <v>1269</v>
      </c>
      <c r="BH8" s="143">
        <v>4877</v>
      </c>
      <c r="BI8" s="143">
        <v>5860</v>
      </c>
      <c r="BJ8" s="143">
        <v>9159</v>
      </c>
      <c r="BK8" s="143">
        <v>2202</v>
      </c>
      <c r="BL8" s="143">
        <v>4919</v>
      </c>
      <c r="BM8" s="143">
        <v>6287</v>
      </c>
      <c r="BN8" s="143">
        <v>10453</v>
      </c>
      <c r="BO8" s="143">
        <v>4494</v>
      </c>
      <c r="BP8" s="143">
        <v>6509</v>
      </c>
      <c r="BQ8" s="143">
        <v>7189</v>
      </c>
      <c r="BR8" s="143">
        <v>11818</v>
      </c>
      <c r="BS8" s="143">
        <v>3589</v>
      </c>
      <c r="BT8" s="143">
        <v>8971</v>
      </c>
      <c r="BU8" s="143">
        <v>10444</v>
      </c>
      <c r="BV8" s="143">
        <v>14633</v>
      </c>
      <c r="BW8" s="143">
        <v>3478</v>
      </c>
      <c r="BX8" s="143">
        <v>7939</v>
      </c>
      <c r="BY8" s="143">
        <v>10046</v>
      </c>
      <c r="BZ8" s="143">
        <v>15739</v>
      </c>
      <c r="CA8" s="143">
        <v>5241</v>
      </c>
      <c r="CB8" s="143">
        <v>7352</v>
      </c>
      <c r="CC8" s="143">
        <v>12920</v>
      </c>
      <c r="CD8" s="143">
        <v>20351</v>
      </c>
      <c r="CE8" s="143">
        <v>8059</v>
      </c>
      <c r="CF8" s="143">
        <v>9916</v>
      </c>
      <c r="CG8" s="143">
        <v>15410</v>
      </c>
      <c r="CH8" s="143">
        <v>18625</v>
      </c>
      <c r="CI8" s="143">
        <v>6945</v>
      </c>
    </row>
    <row r="9" spans="1:87">
      <c r="A9" s="148" t="s">
        <v>250</v>
      </c>
      <c r="B9" s="137"/>
      <c r="C9" s="137">
        <v>75049</v>
      </c>
      <c r="D9" s="137">
        <v>200265</v>
      </c>
      <c r="E9" s="137">
        <v>266465</v>
      </c>
      <c r="F9" s="137">
        <v>337099</v>
      </c>
      <c r="G9" s="137">
        <v>86574</v>
      </c>
      <c r="H9" s="137">
        <v>184823</v>
      </c>
      <c r="I9" s="137">
        <v>265576</v>
      </c>
      <c r="J9" s="137">
        <v>366712</v>
      </c>
      <c r="K9" s="137">
        <v>62570</v>
      </c>
      <c r="L9" s="137">
        <v>156130</v>
      </c>
      <c r="M9" s="137">
        <v>267308</v>
      </c>
      <c r="N9" s="137">
        <v>331827</v>
      </c>
      <c r="O9" s="137">
        <v>68041</v>
      </c>
      <c r="P9" s="137">
        <v>157373</v>
      </c>
      <c r="Q9" s="137">
        <v>239362</v>
      </c>
      <c r="R9" s="137">
        <v>302900</v>
      </c>
      <c r="S9" s="137">
        <v>60090</v>
      </c>
      <c r="T9" s="137">
        <v>148494</v>
      </c>
      <c r="U9" s="137">
        <v>222497</v>
      </c>
      <c r="V9" s="137">
        <v>312121</v>
      </c>
      <c r="W9" s="137">
        <v>68010</v>
      </c>
      <c r="X9" s="137">
        <v>157365</v>
      </c>
      <c r="Y9" s="137">
        <v>247583</v>
      </c>
      <c r="Z9" s="137">
        <v>335586</v>
      </c>
      <c r="AA9" s="137">
        <v>69380</v>
      </c>
      <c r="AB9" s="137">
        <v>168507</v>
      </c>
      <c r="AC9" s="137">
        <v>250260</v>
      </c>
      <c r="AD9" s="137">
        <v>322635</v>
      </c>
      <c r="AE9" s="137">
        <v>63198</v>
      </c>
      <c r="AF9" s="137">
        <v>145606</v>
      </c>
      <c r="AG9" s="137">
        <v>224791</v>
      </c>
      <c r="AH9" s="137">
        <v>314772</v>
      </c>
      <c r="AI9" s="137">
        <v>59474</v>
      </c>
      <c r="AJ9" s="137">
        <v>134826</v>
      </c>
      <c r="AK9" s="137">
        <v>189933</v>
      </c>
      <c r="AL9" s="137">
        <v>259014</v>
      </c>
      <c r="AM9" s="137">
        <v>51094</v>
      </c>
      <c r="AN9" s="137">
        <v>126019</v>
      </c>
      <c r="AO9" s="137">
        <v>178253</v>
      </c>
      <c r="AP9" s="137">
        <v>244105</v>
      </c>
      <c r="AQ9" s="137">
        <v>50043</v>
      </c>
      <c r="AR9" s="137">
        <v>104833</v>
      </c>
      <c r="AS9" s="137">
        <v>160765</v>
      </c>
      <c r="AT9" s="137">
        <v>239441</v>
      </c>
      <c r="AU9" s="137">
        <v>55522</v>
      </c>
      <c r="AV9" s="137">
        <v>112397</v>
      </c>
      <c r="AW9" s="137">
        <v>168536</v>
      </c>
      <c r="AX9" s="137">
        <v>230181</v>
      </c>
      <c r="AY9" s="137">
        <v>58895</v>
      </c>
      <c r="AZ9" s="137">
        <v>126479</v>
      </c>
      <c r="BA9" s="137">
        <v>182176</v>
      </c>
      <c r="BB9" s="143">
        <v>232389</v>
      </c>
      <c r="BC9" s="143">
        <v>56482</v>
      </c>
      <c r="BD9" s="143">
        <v>126720</v>
      </c>
      <c r="BE9" s="143">
        <v>162440</v>
      </c>
      <c r="BF9" s="143">
        <v>227468</v>
      </c>
      <c r="BG9" s="143">
        <v>54071</v>
      </c>
      <c r="BH9" s="143">
        <v>105120</v>
      </c>
      <c r="BI9" s="143">
        <v>146797</v>
      </c>
      <c r="BJ9" s="143">
        <v>204299</v>
      </c>
      <c r="BK9" s="143">
        <v>49112</v>
      </c>
      <c r="BL9" s="143">
        <v>111344</v>
      </c>
      <c r="BM9" s="143">
        <v>166417</v>
      </c>
      <c r="BN9" s="143">
        <v>217768</v>
      </c>
      <c r="BO9" s="143">
        <v>68400</v>
      </c>
      <c r="BP9" s="143">
        <v>129586</v>
      </c>
      <c r="BQ9" s="143">
        <v>192495</v>
      </c>
      <c r="BR9" s="143">
        <v>236864</v>
      </c>
      <c r="BS9" s="143">
        <v>72284</v>
      </c>
      <c r="BT9" s="143">
        <v>142626</v>
      </c>
      <c r="BU9" s="143">
        <v>196019</v>
      </c>
      <c r="BV9" s="143">
        <v>251663</v>
      </c>
      <c r="BW9" s="143">
        <v>64705</v>
      </c>
      <c r="BX9" s="143">
        <v>159539</v>
      </c>
      <c r="BY9" s="143">
        <v>230184</v>
      </c>
      <c r="BZ9" s="143">
        <v>277094</v>
      </c>
      <c r="CA9" s="143">
        <v>72926</v>
      </c>
      <c r="CB9" s="143">
        <v>160818</v>
      </c>
      <c r="CC9" s="143">
        <v>223336</v>
      </c>
      <c r="CD9" s="143">
        <v>275451</v>
      </c>
      <c r="CE9" s="143">
        <v>89797</v>
      </c>
      <c r="CF9" s="143">
        <v>169718</v>
      </c>
      <c r="CG9" s="143">
        <v>231515</v>
      </c>
      <c r="CH9" s="143">
        <v>276817</v>
      </c>
      <c r="CI9" s="143">
        <v>85522</v>
      </c>
    </row>
    <row r="10" spans="1:87">
      <c r="A10" s="148" t="s">
        <v>251</v>
      </c>
      <c r="B10" s="137"/>
      <c r="C10" s="137">
        <v>95656</v>
      </c>
      <c r="D10" s="137">
        <v>166784</v>
      </c>
      <c r="E10" s="137">
        <v>225018</v>
      </c>
      <c r="F10" s="137">
        <v>283021</v>
      </c>
      <c r="G10" s="137">
        <v>90913</v>
      </c>
      <c r="H10" s="137">
        <v>166696</v>
      </c>
      <c r="I10" s="137">
        <v>221995</v>
      </c>
      <c r="J10" s="137">
        <v>289331</v>
      </c>
      <c r="K10" s="137">
        <v>86686</v>
      </c>
      <c r="L10" s="137">
        <v>146247</v>
      </c>
      <c r="M10" s="137">
        <v>201511</v>
      </c>
      <c r="N10" s="137">
        <v>269161</v>
      </c>
      <c r="O10" s="137">
        <v>89804</v>
      </c>
      <c r="P10" s="137">
        <v>154721</v>
      </c>
      <c r="Q10" s="137">
        <v>206247</v>
      </c>
      <c r="R10" s="137">
        <v>268470</v>
      </c>
      <c r="S10" s="137">
        <v>85267</v>
      </c>
      <c r="T10" s="137">
        <v>154019</v>
      </c>
      <c r="U10" s="137">
        <v>209758</v>
      </c>
      <c r="V10" s="137">
        <v>273640</v>
      </c>
      <c r="W10" s="137">
        <v>76690</v>
      </c>
      <c r="X10" s="137">
        <v>134115</v>
      </c>
      <c r="Y10" s="137">
        <v>173928</v>
      </c>
      <c r="Z10" s="137">
        <v>225322</v>
      </c>
      <c r="AA10" s="137">
        <v>65646</v>
      </c>
      <c r="AB10" s="137">
        <v>119500</v>
      </c>
      <c r="AC10" s="137">
        <v>158417</v>
      </c>
      <c r="AD10" s="137">
        <v>209350</v>
      </c>
      <c r="AE10" s="137">
        <v>61423</v>
      </c>
      <c r="AF10" s="137">
        <v>121766</v>
      </c>
      <c r="AG10" s="137">
        <v>161558</v>
      </c>
      <c r="AH10" s="137">
        <v>218966</v>
      </c>
      <c r="AI10" s="137">
        <v>62836</v>
      </c>
      <c r="AJ10" s="137">
        <v>118592</v>
      </c>
      <c r="AK10" s="137">
        <v>155402</v>
      </c>
      <c r="AL10" s="137">
        <v>213671</v>
      </c>
      <c r="AM10" s="137">
        <v>59076</v>
      </c>
      <c r="AN10" s="137">
        <v>108667</v>
      </c>
      <c r="AO10" s="137">
        <v>141707</v>
      </c>
      <c r="AP10" s="137">
        <v>187029</v>
      </c>
      <c r="AQ10" s="137">
        <v>49854</v>
      </c>
      <c r="AR10" s="137">
        <v>91949</v>
      </c>
      <c r="AS10" s="137">
        <v>123613</v>
      </c>
      <c r="AT10" s="137">
        <v>171329</v>
      </c>
      <c r="AU10" s="137">
        <v>46962</v>
      </c>
      <c r="AV10" s="137">
        <v>89913</v>
      </c>
      <c r="AW10" s="137">
        <v>122289</v>
      </c>
      <c r="AX10" s="137">
        <v>165869</v>
      </c>
      <c r="AY10" s="137">
        <v>51912</v>
      </c>
      <c r="AZ10" s="137">
        <v>85607</v>
      </c>
      <c r="BA10" s="137">
        <v>118413</v>
      </c>
      <c r="BB10" s="143">
        <v>165506</v>
      </c>
      <c r="BC10" s="143">
        <v>46314</v>
      </c>
      <c r="BD10" s="143">
        <v>91054</v>
      </c>
      <c r="BE10" s="143">
        <v>121527</v>
      </c>
      <c r="BF10" s="143">
        <v>169575</v>
      </c>
      <c r="BG10" s="143">
        <v>46355</v>
      </c>
      <c r="BH10" s="143">
        <v>84081</v>
      </c>
      <c r="BI10" s="143">
        <v>123683</v>
      </c>
      <c r="BJ10" s="143">
        <v>176452</v>
      </c>
      <c r="BK10" s="143">
        <v>44795</v>
      </c>
      <c r="BL10" s="143">
        <v>88965</v>
      </c>
      <c r="BM10" s="143">
        <v>126636</v>
      </c>
      <c r="BN10" s="143">
        <v>171665</v>
      </c>
      <c r="BO10" s="143">
        <v>48938</v>
      </c>
      <c r="BP10" s="143">
        <v>87573</v>
      </c>
      <c r="BQ10" s="143">
        <v>120961</v>
      </c>
      <c r="BR10" s="143">
        <v>161955</v>
      </c>
      <c r="BS10" s="143">
        <v>42277</v>
      </c>
      <c r="BT10" s="143">
        <v>79262</v>
      </c>
      <c r="BU10" s="143">
        <v>118692</v>
      </c>
      <c r="BV10" s="143">
        <v>168802</v>
      </c>
      <c r="BW10" s="143">
        <v>58015</v>
      </c>
      <c r="BX10" s="143">
        <v>101644</v>
      </c>
      <c r="BY10" s="143">
        <v>147749</v>
      </c>
      <c r="BZ10" s="143">
        <v>202482</v>
      </c>
      <c r="CA10" s="143">
        <v>75172</v>
      </c>
      <c r="CB10" s="143">
        <v>122878</v>
      </c>
      <c r="CC10" s="143">
        <v>172845</v>
      </c>
      <c r="CD10" s="143">
        <v>228751</v>
      </c>
      <c r="CE10" s="143">
        <v>66300</v>
      </c>
      <c r="CF10" s="143">
        <v>111256</v>
      </c>
      <c r="CG10" s="143">
        <v>165700</v>
      </c>
      <c r="CH10" s="143">
        <v>218709</v>
      </c>
      <c r="CI10" s="143">
        <v>67132</v>
      </c>
    </row>
    <row r="11" spans="1:87">
      <c r="A11" s="148" t="s">
        <v>240</v>
      </c>
      <c r="B11" s="137"/>
      <c r="C11" s="137">
        <v>507342</v>
      </c>
      <c r="D11" s="137">
        <v>999215</v>
      </c>
      <c r="E11" s="137">
        <v>1339708</v>
      </c>
      <c r="F11" s="137">
        <v>2156601</v>
      </c>
      <c r="G11" s="137">
        <v>491652</v>
      </c>
      <c r="H11" s="137">
        <v>1031267</v>
      </c>
      <c r="I11" s="137">
        <v>1387570</v>
      </c>
      <c r="J11" s="137">
        <v>2286955</v>
      </c>
      <c r="K11" s="137">
        <v>534655</v>
      </c>
      <c r="L11" s="137">
        <v>1048952</v>
      </c>
      <c r="M11" s="137">
        <v>1442025</v>
      </c>
      <c r="N11" s="137">
        <v>2359216</v>
      </c>
      <c r="O11" s="137">
        <v>530845</v>
      </c>
      <c r="P11" s="137">
        <v>1052963</v>
      </c>
      <c r="Q11" s="137">
        <v>1439644</v>
      </c>
      <c r="R11" s="137">
        <v>2345067</v>
      </c>
      <c r="S11" s="137">
        <v>514807</v>
      </c>
      <c r="T11" s="137">
        <v>1056577</v>
      </c>
      <c r="U11" s="137">
        <v>1444124</v>
      </c>
      <c r="V11" s="137">
        <v>2345640</v>
      </c>
      <c r="W11" s="137">
        <v>512890</v>
      </c>
      <c r="X11" s="137">
        <v>1056451</v>
      </c>
      <c r="Y11" s="137">
        <v>1442360</v>
      </c>
      <c r="Z11" s="137">
        <v>2350550</v>
      </c>
      <c r="AA11" s="137">
        <v>496568</v>
      </c>
      <c r="AB11" s="137">
        <v>1055871</v>
      </c>
      <c r="AC11" s="137">
        <v>1427923</v>
      </c>
      <c r="AD11" s="137">
        <v>2351957</v>
      </c>
      <c r="AE11" s="137">
        <v>489135</v>
      </c>
      <c r="AF11" s="137">
        <v>1045525</v>
      </c>
      <c r="AG11" s="137">
        <v>1422243</v>
      </c>
      <c r="AH11" s="137">
        <v>2343066</v>
      </c>
      <c r="AI11" s="137">
        <v>477947</v>
      </c>
      <c r="AJ11" s="137">
        <v>1024274</v>
      </c>
      <c r="AK11" s="137">
        <v>1391726</v>
      </c>
      <c r="AL11" s="137">
        <v>2306495</v>
      </c>
      <c r="AM11" s="137">
        <v>468470</v>
      </c>
      <c r="AN11" s="137">
        <v>1024779</v>
      </c>
      <c r="AO11" s="137">
        <v>1388074</v>
      </c>
      <c r="AP11" s="137">
        <v>2283668</v>
      </c>
      <c r="AQ11" s="137">
        <v>484180</v>
      </c>
      <c r="AR11" s="137">
        <v>1022952</v>
      </c>
      <c r="AS11" s="137">
        <v>1395462</v>
      </c>
      <c r="AT11" s="137">
        <v>2295201</v>
      </c>
      <c r="AU11" s="137">
        <v>489683</v>
      </c>
      <c r="AV11" s="137">
        <v>1026590</v>
      </c>
      <c r="AW11" s="137">
        <v>1407546</v>
      </c>
      <c r="AX11" s="137">
        <v>2289687</v>
      </c>
      <c r="AY11" s="137">
        <v>511097</v>
      </c>
      <c r="AZ11" s="137">
        <v>1069293</v>
      </c>
      <c r="BA11" s="137">
        <v>1455826</v>
      </c>
      <c r="BB11" s="143">
        <v>2377267</v>
      </c>
      <c r="BC11" s="143">
        <v>519205</v>
      </c>
      <c r="BD11" s="143">
        <v>1065265</v>
      </c>
      <c r="BE11" s="143">
        <v>1464360</v>
      </c>
      <c r="BF11" s="143">
        <v>2401541</v>
      </c>
      <c r="BG11" s="143">
        <v>509525</v>
      </c>
      <c r="BH11" s="143">
        <v>1087337</v>
      </c>
      <c r="BI11" s="143">
        <v>1496788</v>
      </c>
      <c r="BJ11" s="143">
        <v>2468955</v>
      </c>
      <c r="BK11" s="143">
        <v>524837</v>
      </c>
      <c r="BL11" s="143">
        <v>1131137</v>
      </c>
      <c r="BM11" s="143">
        <v>1574185</v>
      </c>
      <c r="BN11" s="143">
        <v>2592736</v>
      </c>
      <c r="BO11" s="143">
        <v>533854</v>
      </c>
      <c r="BP11" s="143">
        <v>1153646</v>
      </c>
      <c r="BQ11" s="143">
        <v>1608863</v>
      </c>
      <c r="BR11" s="143">
        <v>2645400</v>
      </c>
      <c r="BS11" s="143">
        <v>584420</v>
      </c>
      <c r="BT11" s="143">
        <v>1231041</v>
      </c>
      <c r="BU11" s="143">
        <v>1714703</v>
      </c>
      <c r="BV11" s="143">
        <v>2795317</v>
      </c>
      <c r="BW11" s="143">
        <v>618579</v>
      </c>
      <c r="BX11" s="143">
        <v>1310060</v>
      </c>
      <c r="BY11" s="143">
        <v>1840669</v>
      </c>
      <c r="BZ11" s="143">
        <v>2968342</v>
      </c>
      <c r="CA11" s="143">
        <v>671256</v>
      </c>
      <c r="CB11" s="143">
        <v>1412143</v>
      </c>
      <c r="CC11" s="143">
        <v>1985116</v>
      </c>
      <c r="CD11" s="143">
        <v>3194270</v>
      </c>
      <c r="CE11" s="143">
        <v>752241</v>
      </c>
      <c r="CF11" s="143">
        <v>1576469</v>
      </c>
      <c r="CG11" s="143">
        <v>2241488</v>
      </c>
      <c r="CH11" s="143">
        <v>3553034</v>
      </c>
      <c r="CI11" s="143">
        <v>955930</v>
      </c>
    </row>
    <row r="12" spans="1:87">
      <c r="A12" s="148" t="s">
        <v>241</v>
      </c>
      <c r="B12" s="137"/>
      <c r="C12" s="137">
        <v>462038</v>
      </c>
      <c r="D12" s="137">
        <v>1055994</v>
      </c>
      <c r="E12" s="137">
        <v>1446539</v>
      </c>
      <c r="F12" s="137">
        <v>2288637</v>
      </c>
      <c r="G12" s="137">
        <v>478365</v>
      </c>
      <c r="H12" s="137">
        <v>1107412</v>
      </c>
      <c r="I12" s="137">
        <v>1494713</v>
      </c>
      <c r="J12" s="137">
        <v>2366733</v>
      </c>
      <c r="K12" s="137">
        <v>495237</v>
      </c>
      <c r="L12" s="137">
        <v>1144220</v>
      </c>
      <c r="M12" s="137">
        <v>1544526</v>
      </c>
      <c r="N12" s="137">
        <v>2479500</v>
      </c>
      <c r="O12" s="137">
        <v>507963</v>
      </c>
      <c r="P12" s="137">
        <v>1174404</v>
      </c>
      <c r="Q12" s="137">
        <v>1605760</v>
      </c>
      <c r="R12" s="137">
        <v>2574400</v>
      </c>
      <c r="S12" s="137">
        <v>525852</v>
      </c>
      <c r="T12" s="137">
        <v>1244548</v>
      </c>
      <c r="U12" s="137">
        <v>1697890</v>
      </c>
      <c r="V12" s="137">
        <v>2732374</v>
      </c>
      <c r="W12" s="137">
        <v>529808</v>
      </c>
      <c r="X12" s="137">
        <v>1268428</v>
      </c>
      <c r="Y12" s="137">
        <v>1729960</v>
      </c>
      <c r="Z12" s="137">
        <v>2729802</v>
      </c>
      <c r="AA12" s="137">
        <v>536347</v>
      </c>
      <c r="AB12" s="137">
        <v>1225913</v>
      </c>
      <c r="AC12" s="137">
        <v>1705120</v>
      </c>
      <c r="AD12" s="137">
        <v>2617595</v>
      </c>
      <c r="AE12" s="137">
        <v>525592</v>
      </c>
      <c r="AF12" s="137">
        <v>1256820</v>
      </c>
      <c r="AG12" s="137">
        <v>1738293</v>
      </c>
      <c r="AH12" s="137">
        <v>2645450</v>
      </c>
      <c r="AI12" s="137">
        <v>536776</v>
      </c>
      <c r="AJ12" s="137">
        <v>1263306</v>
      </c>
      <c r="AK12" s="137">
        <v>1743218</v>
      </c>
      <c r="AL12" s="137">
        <v>2610942</v>
      </c>
      <c r="AM12" s="137">
        <v>525544</v>
      </c>
      <c r="AN12" s="137">
        <v>1262718</v>
      </c>
      <c r="AO12" s="137">
        <v>1772530</v>
      </c>
      <c r="AP12" s="137">
        <v>2663334</v>
      </c>
      <c r="AQ12" s="137">
        <v>537474</v>
      </c>
      <c r="AR12" s="137">
        <v>1332496</v>
      </c>
      <c r="AS12" s="137">
        <v>1879181</v>
      </c>
      <c r="AT12" s="137">
        <v>2777118</v>
      </c>
      <c r="AU12" s="137">
        <v>530289</v>
      </c>
      <c r="AV12" s="137">
        <v>1322840</v>
      </c>
      <c r="AW12" s="137">
        <v>1846231</v>
      </c>
      <c r="AX12" s="137">
        <v>2729767</v>
      </c>
      <c r="AY12" s="137">
        <v>542817</v>
      </c>
      <c r="AZ12" s="137">
        <v>1358482</v>
      </c>
      <c r="BA12" s="137">
        <v>1868834</v>
      </c>
      <c r="BB12" s="143">
        <v>2758968</v>
      </c>
      <c r="BC12" s="143">
        <v>556789</v>
      </c>
      <c r="BD12" s="143">
        <v>1358951</v>
      </c>
      <c r="BE12" s="143">
        <v>1872741</v>
      </c>
      <c r="BF12" s="143">
        <v>2798533</v>
      </c>
      <c r="BG12" s="143">
        <v>577946</v>
      </c>
      <c r="BH12" s="143">
        <v>1434919</v>
      </c>
      <c r="BI12" s="143">
        <v>1981242</v>
      </c>
      <c r="BJ12" s="143">
        <v>2937923</v>
      </c>
      <c r="BK12" s="143">
        <v>649738</v>
      </c>
      <c r="BL12" s="143">
        <v>1486302</v>
      </c>
      <c r="BM12" s="143">
        <v>2057216</v>
      </c>
      <c r="BN12" s="143">
        <v>3029203</v>
      </c>
      <c r="BO12" s="143">
        <v>661451</v>
      </c>
      <c r="BP12" s="143">
        <v>1528496</v>
      </c>
      <c r="BQ12" s="143">
        <v>2105718</v>
      </c>
      <c r="BR12" s="143">
        <v>3083588</v>
      </c>
      <c r="BS12" s="143">
        <v>694113</v>
      </c>
      <c r="BT12" s="143">
        <v>1601580</v>
      </c>
      <c r="BU12" s="143">
        <v>2240657</v>
      </c>
      <c r="BV12" s="143">
        <v>3276449</v>
      </c>
      <c r="BW12" s="143">
        <v>729961</v>
      </c>
      <c r="BX12" s="143">
        <v>1723510</v>
      </c>
      <c r="BY12" s="143">
        <v>2459585</v>
      </c>
      <c r="BZ12" s="143">
        <v>3548303</v>
      </c>
      <c r="CA12" s="143">
        <v>781234</v>
      </c>
      <c r="CB12" s="143">
        <v>1875708</v>
      </c>
      <c r="CC12" s="143">
        <v>2659402</v>
      </c>
      <c r="CD12" s="143">
        <v>3811257</v>
      </c>
      <c r="CE12" s="143">
        <v>831972</v>
      </c>
      <c r="CF12" s="143">
        <v>2021130</v>
      </c>
      <c r="CG12" s="143">
        <v>2800352</v>
      </c>
      <c r="CH12" s="143">
        <v>4004622</v>
      </c>
      <c r="CI12" s="143">
        <v>923988</v>
      </c>
    </row>
    <row r="13" spans="1:87">
      <c r="A13" s="148" t="s">
        <v>252</v>
      </c>
      <c r="B13" s="137"/>
      <c r="C13" s="137">
        <v>4560070</v>
      </c>
      <c r="D13" s="137">
        <v>9367905</v>
      </c>
      <c r="E13" s="137">
        <v>13346594</v>
      </c>
      <c r="F13" s="137">
        <v>18062261</v>
      </c>
      <c r="G13" s="137">
        <v>4580015</v>
      </c>
      <c r="H13" s="137">
        <v>9430033</v>
      </c>
      <c r="I13" s="137">
        <v>13428432</v>
      </c>
      <c r="J13" s="137">
        <v>18170750</v>
      </c>
      <c r="K13" s="137">
        <v>4643803</v>
      </c>
      <c r="L13" s="137">
        <v>9597355</v>
      </c>
      <c r="M13" s="137">
        <v>13593448</v>
      </c>
      <c r="N13" s="137">
        <v>18387168</v>
      </c>
      <c r="O13" s="137">
        <v>4646615</v>
      </c>
      <c r="P13" s="137">
        <v>9561169</v>
      </c>
      <c r="Q13" s="137">
        <v>13488158</v>
      </c>
      <c r="R13" s="137">
        <v>18207896</v>
      </c>
      <c r="S13" s="137">
        <v>4515847</v>
      </c>
      <c r="T13" s="137">
        <v>9309390</v>
      </c>
      <c r="U13" s="137">
        <v>13073547</v>
      </c>
      <c r="V13" s="137">
        <v>17604634</v>
      </c>
      <c r="W13" s="137">
        <v>4281263</v>
      </c>
      <c r="X13" s="137">
        <v>8873927</v>
      </c>
      <c r="Y13" s="137">
        <v>12550010</v>
      </c>
      <c r="Z13" s="137">
        <v>17007484</v>
      </c>
      <c r="AA13" s="137">
        <v>4154843</v>
      </c>
      <c r="AB13" s="137">
        <v>8704392</v>
      </c>
      <c r="AC13" s="137">
        <v>12412613</v>
      </c>
      <c r="AD13" s="137">
        <v>16963745</v>
      </c>
      <c r="AE13" s="137">
        <v>4398218</v>
      </c>
      <c r="AF13" s="137">
        <v>9204695</v>
      </c>
      <c r="AG13" s="137">
        <v>13104874</v>
      </c>
      <c r="AH13" s="137">
        <v>17760479</v>
      </c>
      <c r="AI13" s="137">
        <v>4440797</v>
      </c>
      <c r="AJ13" s="137">
        <v>9208623</v>
      </c>
      <c r="AK13" s="137">
        <v>13043794</v>
      </c>
      <c r="AL13" s="137">
        <v>17541874</v>
      </c>
      <c r="AM13" s="137">
        <v>4164569</v>
      </c>
      <c r="AN13" s="137">
        <v>8643233</v>
      </c>
      <c r="AO13" s="137">
        <v>12242004</v>
      </c>
      <c r="AP13" s="137">
        <v>16230281</v>
      </c>
      <c r="AQ13" s="137">
        <v>3876313</v>
      </c>
      <c r="AR13" s="137">
        <v>8013133</v>
      </c>
      <c r="AS13" s="137">
        <v>11339586</v>
      </c>
      <c r="AT13" s="137">
        <v>15179669</v>
      </c>
      <c r="AU13" s="137">
        <v>3630403</v>
      </c>
      <c r="AV13" s="137">
        <v>7451321</v>
      </c>
      <c r="AW13" s="137">
        <v>10583506</v>
      </c>
      <c r="AX13" s="137">
        <v>14186552</v>
      </c>
      <c r="AY13" s="137">
        <v>3402858</v>
      </c>
      <c r="AZ13" s="137">
        <v>7034352</v>
      </c>
      <c r="BA13" s="137">
        <v>10019087</v>
      </c>
      <c r="BB13" s="143">
        <v>13493793</v>
      </c>
      <c r="BC13" s="143">
        <v>3281703</v>
      </c>
      <c r="BD13" s="143">
        <v>6821587</v>
      </c>
      <c r="BE13" s="143">
        <v>9746428</v>
      </c>
      <c r="BF13" s="143">
        <v>13202861</v>
      </c>
      <c r="BG13" s="143">
        <v>3265235</v>
      </c>
      <c r="BH13" s="143">
        <v>6788280</v>
      </c>
      <c r="BI13" s="143">
        <v>9761312</v>
      </c>
      <c r="BJ13" s="143">
        <v>13219817</v>
      </c>
      <c r="BK13" s="143">
        <v>3279349</v>
      </c>
      <c r="BL13" s="143">
        <v>6751710</v>
      </c>
      <c r="BM13" s="143">
        <v>9703327</v>
      </c>
      <c r="BN13" s="143">
        <v>13211003</v>
      </c>
      <c r="BO13" s="143">
        <v>3111997</v>
      </c>
      <c r="BP13" s="143">
        <v>6341888</v>
      </c>
      <c r="BQ13" s="143">
        <v>9228177</v>
      </c>
      <c r="BR13" s="143">
        <v>12457462</v>
      </c>
      <c r="BS13" s="143">
        <v>2961454</v>
      </c>
      <c r="BT13" s="143">
        <v>6044233</v>
      </c>
      <c r="BU13" s="143">
        <v>8754849</v>
      </c>
      <c r="BV13" s="143">
        <v>11891683</v>
      </c>
      <c r="BW13" s="143">
        <v>2866596</v>
      </c>
      <c r="BX13" s="143">
        <v>5879630</v>
      </c>
      <c r="BY13" s="143">
        <v>8507569</v>
      </c>
      <c r="BZ13" s="143">
        <v>11628404</v>
      </c>
      <c r="CA13" s="143">
        <v>2942272</v>
      </c>
      <c r="CB13" s="143">
        <v>6049288</v>
      </c>
      <c r="CC13" s="143">
        <v>8798530</v>
      </c>
      <c r="CD13" s="143">
        <v>12126866</v>
      </c>
      <c r="CE13" s="143">
        <v>3149854</v>
      </c>
      <c r="CF13" s="143">
        <v>6454568</v>
      </c>
      <c r="CG13" s="143">
        <v>9400571</v>
      </c>
      <c r="CH13" s="143">
        <v>12916206</v>
      </c>
      <c r="CI13" s="143">
        <v>3269469</v>
      </c>
    </row>
    <row r="14" spans="1:87">
      <c r="A14" s="148" t="s">
        <v>253</v>
      </c>
      <c r="B14" s="137"/>
      <c r="C14" s="137">
        <v>13619</v>
      </c>
      <c r="D14" s="137">
        <v>21300</v>
      </c>
      <c r="E14" s="137">
        <v>60438</v>
      </c>
      <c r="F14" s="137">
        <v>49815</v>
      </c>
      <c r="G14" s="137">
        <v>11517</v>
      </c>
      <c r="H14" s="137">
        <v>24679</v>
      </c>
      <c r="I14" s="137">
        <v>32802</v>
      </c>
      <c r="J14" s="137">
        <v>55651</v>
      </c>
      <c r="K14" s="137">
        <v>12287</v>
      </c>
      <c r="L14" s="137">
        <v>21836</v>
      </c>
      <c r="M14" s="137">
        <v>28044</v>
      </c>
      <c r="N14" s="137">
        <v>45272</v>
      </c>
      <c r="O14" s="137">
        <v>9893</v>
      </c>
      <c r="P14" s="137">
        <v>17445</v>
      </c>
      <c r="Q14" s="137">
        <v>22321</v>
      </c>
      <c r="R14" s="137">
        <v>38694</v>
      </c>
      <c r="S14" s="137">
        <v>20626</v>
      </c>
      <c r="T14" s="137">
        <v>11371</v>
      </c>
      <c r="U14" s="137">
        <v>16926</v>
      </c>
      <c r="V14" s="137">
        <v>29090</v>
      </c>
      <c r="W14" s="137">
        <v>6986</v>
      </c>
      <c r="X14" s="137">
        <v>11967</v>
      </c>
      <c r="Y14" s="137">
        <v>16609</v>
      </c>
      <c r="Z14" s="137">
        <v>25390</v>
      </c>
      <c r="AA14" s="137">
        <v>4840</v>
      </c>
      <c r="AB14" s="137">
        <v>11953</v>
      </c>
      <c r="AC14" s="137">
        <v>18395</v>
      </c>
      <c r="AD14" s="137">
        <v>26607</v>
      </c>
      <c r="AE14" s="137">
        <v>3109</v>
      </c>
      <c r="AF14" s="137">
        <v>9723</v>
      </c>
      <c r="AG14" s="137">
        <v>12939</v>
      </c>
      <c r="AH14" s="137">
        <v>24183</v>
      </c>
      <c r="AI14" s="137">
        <v>3832</v>
      </c>
      <c r="AJ14" s="137">
        <v>8894</v>
      </c>
      <c r="AK14" s="137">
        <v>10837</v>
      </c>
      <c r="AL14" s="137">
        <v>18845</v>
      </c>
      <c r="AM14" s="137">
        <v>2933</v>
      </c>
      <c r="AN14" s="137">
        <v>5451</v>
      </c>
      <c r="AO14" s="137">
        <v>8464</v>
      </c>
      <c r="AP14" s="137">
        <v>13698</v>
      </c>
      <c r="AQ14" s="137">
        <v>2803</v>
      </c>
      <c r="AR14" s="137">
        <v>5341</v>
      </c>
      <c r="AS14" s="137">
        <v>6687</v>
      </c>
      <c r="AT14" s="137">
        <v>14355</v>
      </c>
      <c r="AU14" s="137">
        <v>3200</v>
      </c>
      <c r="AV14" s="137">
        <v>4658</v>
      </c>
      <c r="AW14" s="137">
        <v>7686</v>
      </c>
      <c r="AX14" s="137">
        <v>10265</v>
      </c>
      <c r="AY14" s="137">
        <v>3178</v>
      </c>
      <c r="AZ14" s="137">
        <v>5410</v>
      </c>
      <c r="BA14" s="137">
        <v>6565</v>
      </c>
      <c r="BB14" s="143">
        <v>11297</v>
      </c>
      <c r="BC14" s="143">
        <v>2260</v>
      </c>
      <c r="BD14" s="143">
        <v>4282</v>
      </c>
      <c r="BE14" s="143">
        <v>4983</v>
      </c>
      <c r="BF14" s="143">
        <v>8072</v>
      </c>
      <c r="BG14" s="143">
        <v>2857</v>
      </c>
      <c r="BH14" s="143">
        <v>4295</v>
      </c>
      <c r="BI14" s="143">
        <v>5405</v>
      </c>
      <c r="BJ14" s="143">
        <v>8200</v>
      </c>
      <c r="BK14" s="143">
        <v>2515</v>
      </c>
      <c r="BL14" s="143">
        <v>4509</v>
      </c>
      <c r="BM14" s="143">
        <v>5535</v>
      </c>
      <c r="BN14" s="143">
        <v>8368</v>
      </c>
      <c r="BO14" s="143">
        <v>3471</v>
      </c>
      <c r="BP14" s="143">
        <v>6122</v>
      </c>
      <c r="BQ14" s="143">
        <v>6774</v>
      </c>
      <c r="BR14" s="143">
        <v>9246</v>
      </c>
      <c r="BS14" s="143">
        <v>3676</v>
      </c>
      <c r="BT14" s="143">
        <v>4773</v>
      </c>
      <c r="BU14" s="143">
        <v>5901</v>
      </c>
      <c r="BV14" s="143">
        <v>7619</v>
      </c>
      <c r="BW14" s="143">
        <v>2834</v>
      </c>
      <c r="BX14" s="143">
        <v>5121</v>
      </c>
      <c r="BY14" s="143">
        <v>6233</v>
      </c>
      <c r="BZ14" s="143">
        <v>8730</v>
      </c>
      <c r="CA14" s="143">
        <v>3005</v>
      </c>
      <c r="CB14" s="143">
        <v>4722</v>
      </c>
      <c r="CC14" s="143">
        <v>6817</v>
      </c>
      <c r="CD14" s="143">
        <v>10607</v>
      </c>
      <c r="CE14" s="143">
        <v>3171</v>
      </c>
      <c r="CF14" s="143">
        <v>5609</v>
      </c>
      <c r="CG14" s="143">
        <v>7930</v>
      </c>
      <c r="CH14" s="143">
        <v>10600</v>
      </c>
      <c r="CI14" s="143">
        <v>1543</v>
      </c>
    </row>
    <row r="15" spans="1:87">
      <c r="A15" s="148" t="s">
        <v>254</v>
      </c>
      <c r="B15" s="137"/>
      <c r="C15" s="137">
        <v>2552</v>
      </c>
      <c r="D15" s="137">
        <v>15629</v>
      </c>
      <c r="E15" s="137">
        <v>24348</v>
      </c>
      <c r="F15" s="137">
        <v>24700</v>
      </c>
      <c r="G15" s="137">
        <v>2559</v>
      </c>
      <c r="H15" s="137">
        <v>16142</v>
      </c>
      <c r="I15" s="137">
        <v>26132</v>
      </c>
      <c r="J15" s="137">
        <v>26971</v>
      </c>
      <c r="K15" s="137">
        <v>2758</v>
      </c>
      <c r="L15" s="137">
        <v>16884</v>
      </c>
      <c r="M15" s="137">
        <v>27164</v>
      </c>
      <c r="N15" s="137">
        <v>28658</v>
      </c>
      <c r="O15" s="137">
        <v>3311</v>
      </c>
      <c r="P15" s="137">
        <v>19739</v>
      </c>
      <c r="Q15" s="137">
        <v>30073</v>
      </c>
      <c r="R15" s="137">
        <v>32044</v>
      </c>
      <c r="S15" s="137">
        <v>3675</v>
      </c>
      <c r="T15" s="137">
        <v>19340</v>
      </c>
      <c r="U15" s="137">
        <v>29369</v>
      </c>
      <c r="V15" s="137">
        <v>30964</v>
      </c>
      <c r="W15" s="137">
        <v>3849</v>
      </c>
      <c r="X15" s="137">
        <v>19062</v>
      </c>
      <c r="Y15" s="137">
        <v>29593</v>
      </c>
      <c r="Z15" s="137">
        <v>31447</v>
      </c>
      <c r="AA15" s="137">
        <v>3280</v>
      </c>
      <c r="AB15" s="137">
        <v>19202</v>
      </c>
      <c r="AC15" s="137">
        <v>30063</v>
      </c>
      <c r="AD15" s="137">
        <v>32024</v>
      </c>
      <c r="AE15" s="137">
        <v>3374</v>
      </c>
      <c r="AF15" s="137">
        <v>20820</v>
      </c>
      <c r="AG15" s="137">
        <v>31676</v>
      </c>
      <c r="AH15" s="137">
        <v>33129</v>
      </c>
      <c r="AI15" s="137">
        <v>4313</v>
      </c>
      <c r="AJ15" s="137">
        <v>20846</v>
      </c>
      <c r="AK15" s="137">
        <v>31554</v>
      </c>
      <c r="AL15" s="137">
        <v>34126</v>
      </c>
      <c r="AM15" s="137">
        <v>2962</v>
      </c>
      <c r="AN15" s="137">
        <v>18345</v>
      </c>
      <c r="AO15" s="137">
        <v>29037</v>
      </c>
      <c r="AP15" s="137">
        <v>32432</v>
      </c>
      <c r="AQ15" s="137">
        <v>3427</v>
      </c>
      <c r="AR15" s="137">
        <v>18619</v>
      </c>
      <c r="AS15" s="137">
        <v>29534</v>
      </c>
      <c r="AT15" s="137">
        <v>31566</v>
      </c>
      <c r="AU15" s="137">
        <v>3097</v>
      </c>
      <c r="AV15" s="137">
        <v>16800</v>
      </c>
      <c r="AW15" s="137">
        <v>28650</v>
      </c>
      <c r="AX15" s="137">
        <v>31470</v>
      </c>
      <c r="AY15" s="137">
        <v>2786</v>
      </c>
      <c r="AZ15" s="137">
        <v>17018</v>
      </c>
      <c r="BA15" s="137">
        <v>29053</v>
      </c>
      <c r="BB15" s="143">
        <v>31703</v>
      </c>
      <c r="BC15" s="143">
        <v>2910</v>
      </c>
      <c r="BD15" s="143">
        <v>17219</v>
      </c>
      <c r="BE15" s="143">
        <v>28495</v>
      </c>
      <c r="BF15" s="143">
        <v>31072</v>
      </c>
      <c r="BG15" s="143">
        <v>2754</v>
      </c>
      <c r="BH15" s="143">
        <v>18058</v>
      </c>
      <c r="BI15" s="143">
        <v>29549</v>
      </c>
      <c r="BJ15" s="143">
        <v>32165</v>
      </c>
      <c r="BK15" s="143">
        <v>2966</v>
      </c>
      <c r="BL15" s="143">
        <v>18351</v>
      </c>
      <c r="BM15" s="143">
        <v>30208</v>
      </c>
      <c r="BN15" s="143">
        <v>32888</v>
      </c>
      <c r="BO15" s="143">
        <v>3038</v>
      </c>
      <c r="BP15" s="143">
        <v>18065</v>
      </c>
      <c r="BQ15" s="143">
        <v>32274</v>
      </c>
      <c r="BR15" s="143">
        <v>34201</v>
      </c>
      <c r="BS15" s="143">
        <v>2954</v>
      </c>
      <c r="BT15" s="143">
        <v>19539</v>
      </c>
      <c r="BU15" s="143">
        <v>32230</v>
      </c>
      <c r="BV15" s="143">
        <v>34531</v>
      </c>
      <c r="BW15" s="143">
        <v>3120</v>
      </c>
      <c r="BX15" s="143">
        <v>20708</v>
      </c>
      <c r="BY15" s="143">
        <v>33160</v>
      </c>
      <c r="BZ15" s="143">
        <v>35742</v>
      </c>
      <c r="CA15" s="143">
        <v>3574</v>
      </c>
      <c r="CB15" s="143">
        <v>21285</v>
      </c>
      <c r="CC15" s="143">
        <v>34795</v>
      </c>
      <c r="CD15" s="143">
        <v>37362</v>
      </c>
      <c r="CE15" s="143">
        <v>4221</v>
      </c>
      <c r="CF15" s="143">
        <v>23168</v>
      </c>
      <c r="CG15" s="143">
        <v>36985</v>
      </c>
      <c r="CH15" s="143">
        <v>39811</v>
      </c>
      <c r="CI15" s="143">
        <v>5348</v>
      </c>
    </row>
    <row r="16" spans="1:87">
      <c r="A16" s="148" t="s">
        <v>255</v>
      </c>
      <c r="B16" s="137"/>
      <c r="C16" s="137">
        <v>691030</v>
      </c>
      <c r="D16" s="137">
        <v>1414392</v>
      </c>
      <c r="E16" s="137">
        <v>1827150</v>
      </c>
      <c r="F16" s="137">
        <v>2998093</v>
      </c>
      <c r="G16" s="137">
        <v>678244</v>
      </c>
      <c r="H16" s="137">
        <v>1449140</v>
      </c>
      <c r="I16" s="137">
        <v>1934582</v>
      </c>
      <c r="J16" s="137">
        <v>3116468</v>
      </c>
      <c r="K16" s="137">
        <v>723899</v>
      </c>
      <c r="L16" s="137">
        <v>1505745</v>
      </c>
      <c r="M16" s="137">
        <v>1992648</v>
      </c>
      <c r="N16" s="137">
        <v>3224589</v>
      </c>
      <c r="O16" s="137">
        <v>729889</v>
      </c>
      <c r="P16" s="137">
        <v>1504664</v>
      </c>
      <c r="Q16" s="137">
        <v>1995312</v>
      </c>
      <c r="R16" s="137">
        <v>3270878</v>
      </c>
      <c r="S16" s="137">
        <v>721737</v>
      </c>
      <c r="T16" s="137">
        <v>1537472</v>
      </c>
      <c r="U16" s="137">
        <v>2035414</v>
      </c>
      <c r="V16" s="137">
        <v>3314355</v>
      </c>
      <c r="W16" s="137">
        <v>752465</v>
      </c>
      <c r="X16" s="137">
        <v>1577944</v>
      </c>
      <c r="Y16" s="137">
        <v>2074851</v>
      </c>
      <c r="Z16" s="137">
        <v>3338605</v>
      </c>
      <c r="AA16" s="137">
        <v>665341</v>
      </c>
      <c r="AB16" s="137">
        <v>1424598</v>
      </c>
      <c r="AC16" s="137">
        <v>1917684</v>
      </c>
      <c r="AD16" s="137">
        <v>3072133</v>
      </c>
      <c r="AE16" s="137">
        <v>674925</v>
      </c>
      <c r="AF16" s="137">
        <v>1414491</v>
      </c>
      <c r="AG16" s="137">
        <v>1896058</v>
      </c>
      <c r="AH16" s="137">
        <v>2932784</v>
      </c>
      <c r="AI16" s="137">
        <v>644336</v>
      </c>
      <c r="AJ16" s="137">
        <v>1395626</v>
      </c>
      <c r="AK16" s="137">
        <v>1848805</v>
      </c>
      <c r="AL16" s="137">
        <v>2939133</v>
      </c>
      <c r="AM16" s="137">
        <v>630854</v>
      </c>
      <c r="AN16" s="137">
        <v>1344685</v>
      </c>
      <c r="AO16" s="137">
        <v>1815914</v>
      </c>
      <c r="AP16" s="137">
        <v>2847890</v>
      </c>
      <c r="AQ16" s="137">
        <v>620737</v>
      </c>
      <c r="AR16" s="137">
        <v>1321228</v>
      </c>
      <c r="AS16" s="137">
        <v>1807512</v>
      </c>
      <c r="AT16" s="137">
        <v>2830886</v>
      </c>
      <c r="AU16" s="137">
        <v>648306</v>
      </c>
      <c r="AV16" s="137">
        <v>1377989</v>
      </c>
      <c r="AW16" s="137">
        <v>1853309</v>
      </c>
      <c r="AX16" s="137">
        <v>2871355</v>
      </c>
      <c r="AY16" s="137">
        <v>650151</v>
      </c>
      <c r="AZ16" s="137">
        <v>1373329</v>
      </c>
      <c r="BA16" s="137">
        <v>1866120</v>
      </c>
      <c r="BB16" s="143">
        <v>2899156</v>
      </c>
      <c r="BC16" s="143">
        <v>657465</v>
      </c>
      <c r="BD16" s="143">
        <v>1376580</v>
      </c>
      <c r="BE16" s="143">
        <v>1871738</v>
      </c>
      <c r="BF16" s="143">
        <v>2924299</v>
      </c>
      <c r="BG16" s="143">
        <v>678163</v>
      </c>
      <c r="BH16" s="143">
        <v>1410113</v>
      </c>
      <c r="BI16" s="143">
        <v>1922333</v>
      </c>
      <c r="BJ16" s="143">
        <v>3021085</v>
      </c>
      <c r="BK16" s="143">
        <v>697628</v>
      </c>
      <c r="BL16" s="143">
        <v>1461896</v>
      </c>
      <c r="BM16" s="143">
        <v>2010338</v>
      </c>
      <c r="BN16" s="143">
        <v>3200620</v>
      </c>
      <c r="BO16" s="143">
        <v>701529</v>
      </c>
      <c r="BP16" s="143">
        <v>1464148</v>
      </c>
      <c r="BQ16" s="143">
        <v>2040654</v>
      </c>
      <c r="BR16" s="143">
        <v>3275147</v>
      </c>
      <c r="BS16" s="143">
        <v>762551</v>
      </c>
      <c r="BT16" s="143">
        <v>1581102</v>
      </c>
      <c r="BU16" s="143">
        <v>2192864</v>
      </c>
      <c r="BV16" s="143">
        <v>3466029</v>
      </c>
      <c r="BW16" s="143">
        <v>866923</v>
      </c>
      <c r="BX16" s="143">
        <v>1784034</v>
      </c>
      <c r="BY16" s="143">
        <v>2432077</v>
      </c>
      <c r="BZ16" s="143">
        <v>3750489</v>
      </c>
      <c r="CA16" s="143">
        <v>968439</v>
      </c>
      <c r="CB16" s="143">
        <v>1950026</v>
      </c>
      <c r="CC16" s="143">
        <v>2632258</v>
      </c>
      <c r="CD16" s="143">
        <v>4016331</v>
      </c>
      <c r="CE16" s="143">
        <v>1011096</v>
      </c>
      <c r="CF16" s="143">
        <v>1983202</v>
      </c>
      <c r="CG16" s="143">
        <v>2695582</v>
      </c>
      <c r="CH16" s="143">
        <v>4156385</v>
      </c>
      <c r="CI16" s="143">
        <v>1007894</v>
      </c>
    </row>
    <row r="17" spans="1:87">
      <c r="A17" s="148" t="s">
        <v>152</v>
      </c>
      <c r="B17" s="137"/>
      <c r="C17" s="137">
        <v>79773</v>
      </c>
      <c r="D17" s="137">
        <v>181187</v>
      </c>
      <c r="E17" s="137">
        <v>242701</v>
      </c>
      <c r="F17" s="137">
        <v>267721</v>
      </c>
      <c r="G17" s="137">
        <v>82224</v>
      </c>
      <c r="H17" s="137">
        <v>154386</v>
      </c>
      <c r="I17" s="137">
        <v>220782</v>
      </c>
      <c r="J17" s="137">
        <v>278845</v>
      </c>
      <c r="K17" s="137">
        <v>78438</v>
      </c>
      <c r="L17" s="137">
        <v>161513</v>
      </c>
      <c r="M17" s="137">
        <v>232051</v>
      </c>
      <c r="N17" s="137">
        <v>296553</v>
      </c>
      <c r="O17" s="137">
        <v>95634</v>
      </c>
      <c r="P17" s="137">
        <v>178634</v>
      </c>
      <c r="Q17" s="137">
        <v>254745</v>
      </c>
      <c r="R17" s="137">
        <v>331020</v>
      </c>
      <c r="S17" s="137">
        <v>87255</v>
      </c>
      <c r="T17" s="137">
        <v>180865</v>
      </c>
      <c r="U17" s="137">
        <v>258743</v>
      </c>
      <c r="V17" s="137">
        <v>335480</v>
      </c>
      <c r="W17" s="137">
        <v>93874</v>
      </c>
      <c r="X17" s="137">
        <v>173520</v>
      </c>
      <c r="Y17" s="137">
        <v>245182</v>
      </c>
      <c r="Z17" s="137">
        <v>313778</v>
      </c>
      <c r="AA17" s="137">
        <v>91250</v>
      </c>
      <c r="AB17" s="137">
        <v>165896</v>
      </c>
      <c r="AC17" s="137">
        <v>251016</v>
      </c>
      <c r="AD17" s="137">
        <v>348080</v>
      </c>
      <c r="AE17" s="137">
        <v>106061</v>
      </c>
      <c r="AF17" s="137">
        <v>209587</v>
      </c>
      <c r="AG17" s="137">
        <v>298971</v>
      </c>
      <c r="AH17" s="137">
        <v>202939</v>
      </c>
      <c r="AI17" s="137">
        <v>56260</v>
      </c>
      <c r="AJ17" s="137">
        <v>106020</v>
      </c>
      <c r="AK17" s="137">
        <v>145828</v>
      </c>
      <c r="AL17" s="137">
        <v>84077</v>
      </c>
      <c r="AM17" s="137">
        <v>22669</v>
      </c>
      <c r="AN17" s="137">
        <v>46840</v>
      </c>
      <c r="AO17" s="137">
        <v>67899</v>
      </c>
      <c r="AP17" s="137">
        <v>85481</v>
      </c>
      <c r="AQ17" s="137">
        <v>19355</v>
      </c>
      <c r="AR17" s="137">
        <v>38728</v>
      </c>
      <c r="AS17" s="137">
        <v>56800</v>
      </c>
      <c r="AT17" s="137">
        <v>70391</v>
      </c>
      <c r="AU17" s="137">
        <v>14912</v>
      </c>
      <c r="AV17" s="137">
        <v>31670</v>
      </c>
      <c r="AW17" s="137">
        <v>47556</v>
      </c>
      <c r="AX17" s="137">
        <v>59950</v>
      </c>
      <c r="AY17" s="137">
        <v>15584</v>
      </c>
      <c r="AZ17" s="137">
        <v>33335</v>
      </c>
      <c r="BA17" s="137">
        <v>52552</v>
      </c>
      <c r="BB17" s="143">
        <v>67336</v>
      </c>
      <c r="BC17" s="143">
        <v>13257</v>
      </c>
      <c r="BD17" s="143">
        <v>31943</v>
      </c>
      <c r="BE17" s="143">
        <v>50162</v>
      </c>
      <c r="BF17" s="143">
        <v>65596</v>
      </c>
      <c r="BG17" s="143">
        <v>17684</v>
      </c>
      <c r="BH17" s="143">
        <v>36335</v>
      </c>
      <c r="BI17" s="143">
        <v>56095</v>
      </c>
      <c r="BJ17" s="143">
        <v>70541</v>
      </c>
      <c r="BK17" s="143">
        <v>18506</v>
      </c>
      <c r="BL17" s="143">
        <v>38428</v>
      </c>
      <c r="BM17" s="143">
        <v>58688</v>
      </c>
      <c r="BN17" s="143">
        <v>76803</v>
      </c>
      <c r="BO17" s="143">
        <v>23132</v>
      </c>
      <c r="BP17" s="143">
        <v>41328</v>
      </c>
      <c r="BQ17" s="143">
        <v>62627</v>
      </c>
      <c r="BR17" s="143">
        <v>81966</v>
      </c>
      <c r="BS17" s="143">
        <v>19019</v>
      </c>
      <c r="BT17" s="143">
        <v>43218</v>
      </c>
      <c r="BU17" s="143">
        <v>70138</v>
      </c>
      <c r="BV17" s="143">
        <v>91270</v>
      </c>
      <c r="BW17" s="143">
        <v>27453</v>
      </c>
      <c r="BX17" s="143">
        <v>54290</v>
      </c>
      <c r="BY17" s="143">
        <v>87372</v>
      </c>
      <c r="BZ17" s="143">
        <v>114210</v>
      </c>
      <c r="CA17" s="143">
        <v>31475</v>
      </c>
      <c r="CB17" s="143">
        <v>66574</v>
      </c>
      <c r="CC17" s="143">
        <v>96516</v>
      </c>
      <c r="CD17" s="143">
        <v>121892</v>
      </c>
      <c r="CE17" s="143">
        <v>23963</v>
      </c>
      <c r="CF17" s="143">
        <v>57675</v>
      </c>
      <c r="CG17" s="143">
        <v>84634</v>
      </c>
      <c r="CH17" s="143">
        <v>112963</v>
      </c>
      <c r="CI17" s="143">
        <v>34626</v>
      </c>
    </row>
    <row r="18" spans="1:87">
      <c r="A18" s="148" t="s">
        <v>153</v>
      </c>
      <c r="B18" s="137"/>
      <c r="C18" s="137">
        <v>121157</v>
      </c>
      <c r="D18" s="137">
        <v>239534</v>
      </c>
      <c r="E18" s="137">
        <v>363001</v>
      </c>
      <c r="F18" s="137">
        <v>437918</v>
      </c>
      <c r="G18" s="137">
        <v>117099</v>
      </c>
      <c r="H18" s="137">
        <v>236444</v>
      </c>
      <c r="I18" s="137">
        <v>331095</v>
      </c>
      <c r="J18" s="137">
        <v>452951</v>
      </c>
      <c r="K18" s="137">
        <v>128362</v>
      </c>
      <c r="L18" s="137">
        <v>245244</v>
      </c>
      <c r="M18" s="137">
        <v>343299</v>
      </c>
      <c r="N18" s="137">
        <v>462622</v>
      </c>
      <c r="O18" s="137">
        <v>123177</v>
      </c>
      <c r="P18" s="137">
        <v>247738</v>
      </c>
      <c r="Q18" s="137">
        <v>356238</v>
      </c>
      <c r="R18" s="137">
        <v>490504</v>
      </c>
      <c r="S18" s="137">
        <v>131748</v>
      </c>
      <c r="T18" s="137">
        <v>257894</v>
      </c>
      <c r="U18" s="137">
        <v>366968</v>
      </c>
      <c r="V18" s="137">
        <v>497809</v>
      </c>
      <c r="W18" s="137">
        <v>120876</v>
      </c>
      <c r="X18" s="137">
        <v>246886</v>
      </c>
      <c r="Y18" s="137">
        <v>353727</v>
      </c>
      <c r="Z18" s="137">
        <v>479938</v>
      </c>
      <c r="AA18" s="137">
        <v>125496</v>
      </c>
      <c r="AB18" s="137">
        <v>234456</v>
      </c>
      <c r="AC18" s="137">
        <v>335591</v>
      </c>
      <c r="AD18" s="137">
        <v>456052</v>
      </c>
      <c r="AE18" s="137">
        <v>116899</v>
      </c>
      <c r="AF18" s="137">
        <v>237292</v>
      </c>
      <c r="AG18" s="137">
        <v>341553</v>
      </c>
      <c r="AH18" s="137">
        <v>463884</v>
      </c>
      <c r="AI18" s="137">
        <v>113303</v>
      </c>
      <c r="AJ18" s="137">
        <v>225582</v>
      </c>
      <c r="AK18" s="137">
        <v>325557</v>
      </c>
      <c r="AL18" s="137">
        <v>387506</v>
      </c>
      <c r="AM18" s="137">
        <v>101934</v>
      </c>
      <c r="AN18" s="137">
        <v>193519</v>
      </c>
      <c r="AO18" s="137">
        <v>276867</v>
      </c>
      <c r="AP18" s="137">
        <v>379287</v>
      </c>
      <c r="AQ18" s="137">
        <v>95913</v>
      </c>
      <c r="AR18" s="137">
        <v>187523</v>
      </c>
      <c r="AS18" s="137">
        <v>277877</v>
      </c>
      <c r="AT18" s="137">
        <v>383906</v>
      </c>
      <c r="AU18" s="137">
        <v>92009</v>
      </c>
      <c r="AV18" s="137">
        <v>183223</v>
      </c>
      <c r="AW18" s="137">
        <v>258695</v>
      </c>
      <c r="AX18" s="137">
        <v>362519</v>
      </c>
      <c r="AY18" s="137">
        <v>93473</v>
      </c>
      <c r="AZ18" s="137">
        <v>193393</v>
      </c>
      <c r="BA18" s="137">
        <v>276072</v>
      </c>
      <c r="BB18" s="143">
        <v>387428</v>
      </c>
      <c r="BC18" s="143">
        <v>98608</v>
      </c>
      <c r="BD18" s="143">
        <v>190787</v>
      </c>
      <c r="BE18" s="143">
        <v>279474</v>
      </c>
      <c r="BF18" s="143">
        <v>382305</v>
      </c>
      <c r="BG18" s="143">
        <v>94966</v>
      </c>
      <c r="BH18" s="143">
        <v>195646</v>
      </c>
      <c r="BI18" s="143">
        <v>286888</v>
      </c>
      <c r="BJ18" s="143">
        <v>396815</v>
      </c>
      <c r="BK18" s="143">
        <v>98523</v>
      </c>
      <c r="BL18" s="143">
        <v>208675</v>
      </c>
      <c r="BM18" s="143">
        <v>303537</v>
      </c>
      <c r="BN18" s="143">
        <v>422925</v>
      </c>
      <c r="BO18" s="143">
        <v>103149</v>
      </c>
      <c r="BP18" s="143">
        <v>202955</v>
      </c>
      <c r="BQ18" s="143">
        <v>306543</v>
      </c>
      <c r="BR18" s="143">
        <v>433175</v>
      </c>
      <c r="BS18" s="143">
        <v>115041</v>
      </c>
      <c r="BT18" s="143">
        <v>239574</v>
      </c>
      <c r="BU18" s="143">
        <v>349811</v>
      </c>
      <c r="BV18" s="143">
        <v>482942</v>
      </c>
      <c r="BW18" s="143">
        <v>126249</v>
      </c>
      <c r="BX18" s="143">
        <v>263506</v>
      </c>
      <c r="BY18" s="143">
        <v>377414</v>
      </c>
      <c r="BZ18" s="143">
        <v>520237</v>
      </c>
      <c r="CA18" s="143">
        <v>138038</v>
      </c>
      <c r="CB18" s="143">
        <v>289100</v>
      </c>
      <c r="CC18" s="143">
        <v>420347</v>
      </c>
      <c r="CD18" s="143">
        <v>581109</v>
      </c>
      <c r="CE18" s="143">
        <v>146969</v>
      </c>
      <c r="CF18" s="143">
        <v>295308</v>
      </c>
      <c r="CG18" s="143">
        <v>432943</v>
      </c>
      <c r="CH18" s="143">
        <v>606405</v>
      </c>
      <c r="CI18" s="143">
        <v>165226</v>
      </c>
    </row>
    <row r="19" spans="1:87">
      <c r="A19" s="148" t="s">
        <v>256</v>
      </c>
      <c r="B19" s="137"/>
      <c r="C19" s="137">
        <v>73588</v>
      </c>
      <c r="D19" s="137">
        <v>152406</v>
      </c>
      <c r="E19" s="137">
        <v>244522</v>
      </c>
      <c r="F19" s="137">
        <v>334364</v>
      </c>
      <c r="G19" s="137">
        <v>86478</v>
      </c>
      <c r="H19" s="137">
        <v>193764</v>
      </c>
      <c r="I19" s="137">
        <v>296952</v>
      </c>
      <c r="J19" s="137">
        <v>419556</v>
      </c>
      <c r="K19" s="137">
        <v>100853</v>
      </c>
      <c r="L19" s="137">
        <v>221403</v>
      </c>
      <c r="M19" s="137">
        <v>355809</v>
      </c>
      <c r="N19" s="137">
        <v>488174</v>
      </c>
      <c r="O19" s="137">
        <v>117160</v>
      </c>
      <c r="P19" s="137">
        <v>256711</v>
      </c>
      <c r="Q19" s="137">
        <v>383906</v>
      </c>
      <c r="R19" s="137">
        <v>570957</v>
      </c>
      <c r="S19" s="137">
        <v>140841</v>
      </c>
      <c r="T19" s="137">
        <v>300589</v>
      </c>
      <c r="U19" s="137">
        <v>456183</v>
      </c>
      <c r="V19" s="137">
        <v>639972</v>
      </c>
      <c r="W19" s="137">
        <v>140535</v>
      </c>
      <c r="X19" s="137">
        <v>308716</v>
      </c>
      <c r="Y19" s="137">
        <v>443091</v>
      </c>
      <c r="Z19" s="137">
        <v>607838</v>
      </c>
      <c r="AA19" s="137">
        <v>104295</v>
      </c>
      <c r="AB19" s="137">
        <v>252273</v>
      </c>
      <c r="AC19" s="137">
        <v>335994</v>
      </c>
      <c r="AD19" s="137">
        <v>480756</v>
      </c>
      <c r="AE19" s="137">
        <v>122057</v>
      </c>
      <c r="AF19" s="137">
        <v>268385</v>
      </c>
      <c r="AG19" s="137">
        <v>375089</v>
      </c>
      <c r="AH19" s="137">
        <v>524345</v>
      </c>
      <c r="AI19" s="137">
        <v>105872</v>
      </c>
      <c r="AJ19" s="137">
        <v>236995</v>
      </c>
      <c r="AK19" s="137">
        <v>330258</v>
      </c>
      <c r="AL19" s="137">
        <v>459897</v>
      </c>
      <c r="AM19" s="137">
        <v>101642</v>
      </c>
      <c r="AN19" s="137">
        <v>226653</v>
      </c>
      <c r="AO19" s="137">
        <v>317755</v>
      </c>
      <c r="AP19" s="137">
        <v>456746</v>
      </c>
      <c r="AQ19" s="137">
        <v>117200</v>
      </c>
      <c r="AR19" s="137">
        <v>250857</v>
      </c>
      <c r="AS19" s="137">
        <v>354288</v>
      </c>
      <c r="AT19" s="137">
        <v>512741</v>
      </c>
      <c r="AU19" s="137">
        <v>130420</v>
      </c>
      <c r="AV19" s="137">
        <v>269260</v>
      </c>
      <c r="AW19" s="137">
        <v>387545</v>
      </c>
      <c r="AX19" s="137">
        <v>551315</v>
      </c>
      <c r="AY19" s="137">
        <v>126952</v>
      </c>
      <c r="AZ19" s="137">
        <v>244502</v>
      </c>
      <c r="BA19" s="137">
        <v>359342</v>
      </c>
      <c r="BB19" s="143">
        <v>526445</v>
      </c>
      <c r="BC19" s="143">
        <v>146922</v>
      </c>
      <c r="BD19" s="143">
        <v>307037</v>
      </c>
      <c r="BE19" s="143">
        <v>434976</v>
      </c>
      <c r="BF19" s="143">
        <v>601976</v>
      </c>
      <c r="BG19" s="143">
        <v>142389</v>
      </c>
      <c r="BH19" s="143">
        <v>302956</v>
      </c>
      <c r="BI19" s="143">
        <v>430608</v>
      </c>
      <c r="BJ19" s="143">
        <v>611526</v>
      </c>
      <c r="BK19" s="143">
        <v>155193</v>
      </c>
      <c r="BL19" s="143">
        <v>327521</v>
      </c>
      <c r="BM19" s="143">
        <v>468436</v>
      </c>
      <c r="BN19" s="143">
        <v>666325</v>
      </c>
      <c r="BO19" s="143">
        <v>141954</v>
      </c>
      <c r="BP19" s="143">
        <v>242167</v>
      </c>
      <c r="BQ19" s="143">
        <v>344635</v>
      </c>
      <c r="BR19" s="143">
        <v>507371</v>
      </c>
      <c r="BS19" s="143">
        <v>113079</v>
      </c>
      <c r="BT19" s="143">
        <v>244868</v>
      </c>
      <c r="BU19" s="143">
        <v>364919</v>
      </c>
      <c r="BV19" s="143">
        <v>545631</v>
      </c>
      <c r="BW19" s="143">
        <v>147500</v>
      </c>
      <c r="BX19" s="143">
        <v>323792</v>
      </c>
      <c r="BY19" s="143">
        <v>470401</v>
      </c>
      <c r="BZ19" s="143">
        <v>659739</v>
      </c>
      <c r="CA19" s="143">
        <v>162004</v>
      </c>
      <c r="CB19" s="143">
        <v>337223</v>
      </c>
      <c r="CC19" s="143">
        <v>482799</v>
      </c>
      <c r="CD19" s="143">
        <v>683096</v>
      </c>
      <c r="CE19" s="143">
        <v>184566</v>
      </c>
      <c r="CF19" s="143">
        <v>378768</v>
      </c>
      <c r="CG19" s="143">
        <v>549408</v>
      </c>
      <c r="CH19" s="143">
        <v>782709</v>
      </c>
      <c r="CI19" s="143">
        <v>210265</v>
      </c>
    </row>
    <row r="20" spans="1:87">
      <c r="A20" s="148" t="s">
        <v>154</v>
      </c>
      <c r="B20" s="137"/>
      <c r="C20" s="137">
        <v>46347</v>
      </c>
      <c r="D20" s="137">
        <v>96321</v>
      </c>
      <c r="E20" s="137">
        <v>123879</v>
      </c>
      <c r="F20" s="137">
        <v>205145</v>
      </c>
      <c r="G20" s="137">
        <v>50815</v>
      </c>
      <c r="H20" s="137">
        <v>104828</v>
      </c>
      <c r="I20" s="137">
        <v>149076</v>
      </c>
      <c r="J20" s="137">
        <v>228363</v>
      </c>
      <c r="K20" s="137">
        <v>57165</v>
      </c>
      <c r="L20" s="137">
        <v>121164</v>
      </c>
      <c r="M20" s="137">
        <v>155497</v>
      </c>
      <c r="N20" s="137">
        <v>253422</v>
      </c>
      <c r="O20" s="137">
        <v>63587</v>
      </c>
      <c r="P20" s="137">
        <v>134003</v>
      </c>
      <c r="Q20" s="137">
        <v>186889</v>
      </c>
      <c r="R20" s="137">
        <v>277816</v>
      </c>
      <c r="S20" s="137">
        <v>65544</v>
      </c>
      <c r="T20" s="137">
        <v>140281</v>
      </c>
      <c r="U20" s="137">
        <v>191375</v>
      </c>
      <c r="V20" s="137">
        <v>285753</v>
      </c>
      <c r="W20" s="137">
        <v>67934</v>
      </c>
      <c r="X20" s="137">
        <v>143467</v>
      </c>
      <c r="Y20" s="137">
        <v>198376</v>
      </c>
      <c r="Z20" s="137">
        <v>296547</v>
      </c>
      <c r="AA20" s="137">
        <v>66666</v>
      </c>
      <c r="AB20" s="137">
        <v>137691</v>
      </c>
      <c r="AC20" s="137">
        <v>192336</v>
      </c>
      <c r="AD20" s="137">
        <v>289116</v>
      </c>
      <c r="AE20" s="137">
        <v>68808</v>
      </c>
      <c r="AF20" s="137">
        <v>145209</v>
      </c>
      <c r="AG20" s="137">
        <v>202652</v>
      </c>
      <c r="AH20" s="137">
        <v>301128</v>
      </c>
      <c r="AI20" s="137">
        <v>71128</v>
      </c>
      <c r="AJ20" s="137">
        <v>149242</v>
      </c>
      <c r="AK20" s="137">
        <v>208234</v>
      </c>
      <c r="AL20" s="137">
        <v>278421</v>
      </c>
      <c r="AM20" s="137">
        <v>68661</v>
      </c>
      <c r="AN20" s="137">
        <v>143591</v>
      </c>
      <c r="AO20" s="137">
        <v>200719</v>
      </c>
      <c r="AP20" s="137">
        <v>290971</v>
      </c>
      <c r="AQ20" s="137">
        <v>72801</v>
      </c>
      <c r="AR20" s="137">
        <v>150345</v>
      </c>
      <c r="AS20" s="137">
        <v>212285</v>
      </c>
      <c r="AT20" s="137">
        <v>307322</v>
      </c>
      <c r="AU20" s="137">
        <v>78971</v>
      </c>
      <c r="AV20" s="137">
        <v>162068</v>
      </c>
      <c r="AW20" s="137">
        <v>227635</v>
      </c>
      <c r="AX20" s="137">
        <v>326795</v>
      </c>
      <c r="AY20" s="137">
        <v>78989</v>
      </c>
      <c r="AZ20" s="137">
        <v>170923</v>
      </c>
      <c r="BA20" s="137">
        <v>235783</v>
      </c>
      <c r="BB20" s="143">
        <v>340855</v>
      </c>
      <c r="BC20" s="143">
        <v>85822</v>
      </c>
      <c r="BD20" s="143">
        <v>179306</v>
      </c>
      <c r="BE20" s="143">
        <v>250394</v>
      </c>
      <c r="BF20" s="143">
        <v>362402</v>
      </c>
      <c r="BG20" s="143">
        <v>91464</v>
      </c>
      <c r="BH20" s="143">
        <v>188320</v>
      </c>
      <c r="BI20" s="143">
        <v>262825</v>
      </c>
      <c r="BJ20" s="143">
        <v>380952</v>
      </c>
      <c r="BK20" s="143">
        <v>96760</v>
      </c>
      <c r="BL20" s="143">
        <v>201554</v>
      </c>
      <c r="BM20" s="143">
        <v>285975</v>
      </c>
      <c r="BN20" s="143">
        <v>422348</v>
      </c>
      <c r="BO20" s="143">
        <v>105946</v>
      </c>
      <c r="BP20" s="143">
        <v>217031</v>
      </c>
      <c r="BQ20" s="143">
        <v>307789</v>
      </c>
      <c r="BR20" s="143">
        <v>449516</v>
      </c>
      <c r="BS20" s="143">
        <v>114417</v>
      </c>
      <c r="BT20" s="143">
        <v>234583</v>
      </c>
      <c r="BU20" s="143">
        <v>330246</v>
      </c>
      <c r="BV20" s="143">
        <v>484089</v>
      </c>
      <c r="BW20" s="143">
        <v>122636</v>
      </c>
      <c r="BX20" s="143">
        <v>250746</v>
      </c>
      <c r="BY20" s="143">
        <v>354190</v>
      </c>
      <c r="BZ20" s="143">
        <v>515015</v>
      </c>
      <c r="CA20" s="143">
        <v>130294</v>
      </c>
      <c r="CB20" s="143">
        <v>263682</v>
      </c>
      <c r="CC20" s="143">
        <v>372409</v>
      </c>
      <c r="CD20" s="143">
        <v>542767</v>
      </c>
      <c r="CE20" s="143">
        <v>139665</v>
      </c>
      <c r="CF20" s="143">
        <v>280503</v>
      </c>
      <c r="CG20" s="143">
        <v>397085</v>
      </c>
      <c r="CH20" s="143">
        <v>576870</v>
      </c>
      <c r="CI20" s="143">
        <v>147345</v>
      </c>
    </row>
    <row r="21" spans="1:87">
      <c r="A21" s="148" t="s">
        <v>155</v>
      </c>
      <c r="B21" s="137"/>
      <c r="C21" s="137">
        <v>71043</v>
      </c>
      <c r="D21" s="137">
        <v>142195</v>
      </c>
      <c r="E21" s="137">
        <v>207500</v>
      </c>
      <c r="F21" s="137">
        <v>285892</v>
      </c>
      <c r="G21" s="137">
        <v>77003</v>
      </c>
      <c r="H21" s="137">
        <v>160118</v>
      </c>
      <c r="I21" s="137">
        <v>231905</v>
      </c>
      <c r="J21" s="137">
        <v>323728</v>
      </c>
      <c r="K21" s="137">
        <v>88658</v>
      </c>
      <c r="L21" s="137">
        <v>178443</v>
      </c>
      <c r="M21" s="137">
        <v>255943</v>
      </c>
      <c r="N21" s="137">
        <v>350718</v>
      </c>
      <c r="O21" s="137">
        <v>90368</v>
      </c>
      <c r="P21" s="137">
        <v>187492</v>
      </c>
      <c r="Q21" s="137">
        <v>271148</v>
      </c>
      <c r="R21" s="137">
        <v>376977</v>
      </c>
      <c r="S21" s="137">
        <v>97553</v>
      </c>
      <c r="T21" s="137">
        <v>204164</v>
      </c>
      <c r="U21" s="137">
        <v>295507</v>
      </c>
      <c r="V21" s="137">
        <v>408095</v>
      </c>
      <c r="W21" s="137">
        <v>102385</v>
      </c>
      <c r="X21" s="137">
        <v>215655</v>
      </c>
      <c r="Y21" s="137">
        <v>309473</v>
      </c>
      <c r="Z21" s="137">
        <v>427879</v>
      </c>
      <c r="AA21" s="137">
        <v>103301</v>
      </c>
      <c r="AB21" s="137">
        <v>216329</v>
      </c>
      <c r="AC21" s="137">
        <v>298145</v>
      </c>
      <c r="AD21" s="137">
        <v>415380</v>
      </c>
      <c r="AE21" s="137">
        <v>103258</v>
      </c>
      <c r="AF21" s="137">
        <v>221902</v>
      </c>
      <c r="AG21" s="137">
        <v>318367</v>
      </c>
      <c r="AH21" s="137">
        <v>445420</v>
      </c>
      <c r="AI21" s="137">
        <v>112045</v>
      </c>
      <c r="AJ21" s="137">
        <v>236372</v>
      </c>
      <c r="AK21" s="137">
        <v>338137</v>
      </c>
      <c r="AL21" s="137">
        <v>472773</v>
      </c>
      <c r="AM21" s="137">
        <v>119264</v>
      </c>
      <c r="AN21" s="137">
        <v>253761</v>
      </c>
      <c r="AO21" s="137">
        <v>364023</v>
      </c>
      <c r="AP21" s="137">
        <v>505104</v>
      </c>
      <c r="AQ21" s="137">
        <v>129916</v>
      </c>
      <c r="AR21" s="137">
        <v>272048</v>
      </c>
      <c r="AS21" s="137">
        <v>394797</v>
      </c>
      <c r="AT21" s="137">
        <v>547492</v>
      </c>
      <c r="AU21" s="137">
        <v>143673</v>
      </c>
      <c r="AV21" s="137">
        <v>303289</v>
      </c>
      <c r="AW21" s="137">
        <v>435303</v>
      </c>
      <c r="AX21" s="137">
        <v>603456</v>
      </c>
      <c r="AY21" s="137">
        <v>155380</v>
      </c>
      <c r="AZ21" s="137">
        <v>323629</v>
      </c>
      <c r="BA21" s="137">
        <v>468449</v>
      </c>
      <c r="BB21" s="143">
        <v>644879</v>
      </c>
      <c r="BC21" s="143">
        <v>165317</v>
      </c>
      <c r="BD21" s="143">
        <v>345250</v>
      </c>
      <c r="BE21" s="143">
        <v>500073</v>
      </c>
      <c r="BF21" s="143">
        <v>682823</v>
      </c>
      <c r="BG21" s="143">
        <v>177261</v>
      </c>
      <c r="BH21" s="143">
        <v>363628</v>
      </c>
      <c r="BI21" s="143">
        <v>528439</v>
      </c>
      <c r="BJ21" s="143">
        <v>725826</v>
      </c>
      <c r="BK21" s="143">
        <v>196054</v>
      </c>
      <c r="BL21" s="143">
        <v>401820</v>
      </c>
      <c r="BM21" s="143">
        <v>582982</v>
      </c>
      <c r="BN21" s="143">
        <v>800824</v>
      </c>
      <c r="BO21" s="143">
        <v>202686</v>
      </c>
      <c r="BP21" s="143">
        <v>412251</v>
      </c>
      <c r="BQ21" s="143">
        <v>598521</v>
      </c>
      <c r="BR21" s="143">
        <v>816876</v>
      </c>
      <c r="BS21" s="143">
        <v>215169</v>
      </c>
      <c r="BT21" s="143">
        <v>437189</v>
      </c>
      <c r="BU21" s="143">
        <v>635056</v>
      </c>
      <c r="BV21" s="143">
        <v>862831</v>
      </c>
      <c r="BW21" s="143">
        <v>225911</v>
      </c>
      <c r="BX21" s="143">
        <v>461345</v>
      </c>
      <c r="BY21" s="143">
        <v>675637</v>
      </c>
      <c r="BZ21" s="143">
        <v>922580</v>
      </c>
      <c r="CA21" s="143">
        <v>241765</v>
      </c>
      <c r="CB21" s="143">
        <v>487434</v>
      </c>
      <c r="CC21" s="143">
        <v>709038</v>
      </c>
      <c r="CD21" s="143">
        <v>970926</v>
      </c>
      <c r="CE21" s="143">
        <v>260335</v>
      </c>
      <c r="CF21" s="143">
        <v>529082</v>
      </c>
      <c r="CG21" s="143">
        <v>778517</v>
      </c>
      <c r="CH21" s="143">
        <v>1050334</v>
      </c>
      <c r="CI21" s="143">
        <v>282810</v>
      </c>
    </row>
    <row r="22" spans="1:87">
      <c r="A22" s="148" t="s">
        <v>156</v>
      </c>
      <c r="B22" s="137"/>
      <c r="C22" s="137">
        <v>8677942</v>
      </c>
      <c r="D22" s="137">
        <v>17791121</v>
      </c>
      <c r="E22" s="137">
        <v>24944332</v>
      </c>
      <c r="F22" s="137">
        <v>35411490</v>
      </c>
      <c r="G22" s="137">
        <v>8748700</v>
      </c>
      <c r="H22" s="137">
        <v>18144004</v>
      </c>
      <c r="I22" s="137">
        <v>25423076</v>
      </c>
      <c r="J22" s="137">
        <v>36308292</v>
      </c>
      <c r="K22" s="137">
        <v>8993273</v>
      </c>
      <c r="L22" s="137">
        <v>18564625</v>
      </c>
      <c r="M22" s="137">
        <v>26004356</v>
      </c>
      <c r="N22" s="137">
        <v>37183711</v>
      </c>
      <c r="O22" s="137">
        <v>9136169</v>
      </c>
      <c r="P22" s="137">
        <v>18861488</v>
      </c>
      <c r="Q22" s="137">
        <v>26315131</v>
      </c>
      <c r="R22" s="137">
        <v>37676309</v>
      </c>
      <c r="S22" s="137">
        <v>9110417</v>
      </c>
      <c r="T22" s="137">
        <v>18892714</v>
      </c>
      <c r="U22" s="137">
        <v>26250366</v>
      </c>
      <c r="V22" s="137">
        <v>37449505</v>
      </c>
      <c r="W22" s="137">
        <v>8831994</v>
      </c>
      <c r="X22" s="137">
        <v>18406073</v>
      </c>
      <c r="Y22" s="137">
        <v>25678105</v>
      </c>
      <c r="Z22" s="137">
        <v>36745534</v>
      </c>
      <c r="AA22" s="137">
        <v>8514447</v>
      </c>
      <c r="AB22" s="137">
        <v>17842522</v>
      </c>
      <c r="AC22" s="137">
        <v>25007241</v>
      </c>
      <c r="AD22" s="137">
        <v>35852424</v>
      </c>
      <c r="AE22" s="137">
        <v>8791011</v>
      </c>
      <c r="AF22" s="137">
        <v>18385276</v>
      </c>
      <c r="AG22" s="137">
        <v>25712944</v>
      </c>
      <c r="AH22" s="137">
        <v>36358541</v>
      </c>
      <c r="AI22" s="137">
        <v>8686541</v>
      </c>
      <c r="AJ22" s="137">
        <v>18058635</v>
      </c>
      <c r="AK22" s="137">
        <v>25167859</v>
      </c>
      <c r="AL22" s="137">
        <v>35413073</v>
      </c>
      <c r="AM22" s="137">
        <v>8197953</v>
      </c>
      <c r="AN22" s="137">
        <v>17158616</v>
      </c>
      <c r="AO22" s="137">
        <v>23988346</v>
      </c>
      <c r="AP22" s="137">
        <v>33690327</v>
      </c>
      <c r="AQ22" s="137">
        <v>7967117</v>
      </c>
      <c r="AR22" s="137">
        <v>16515073</v>
      </c>
      <c r="AS22" s="137">
        <v>23152530</v>
      </c>
      <c r="AT22" s="137">
        <v>32800340</v>
      </c>
      <c r="AU22" s="137">
        <v>7803921</v>
      </c>
      <c r="AV22" s="137">
        <v>16090283</v>
      </c>
      <c r="AW22" s="137">
        <v>22619065</v>
      </c>
      <c r="AX22" s="137">
        <v>32002189</v>
      </c>
      <c r="AY22" s="137">
        <v>7704057</v>
      </c>
      <c r="AZ22" s="137">
        <v>15992627</v>
      </c>
      <c r="BA22" s="137">
        <v>22470137</v>
      </c>
      <c r="BB22" s="143">
        <v>31952652</v>
      </c>
      <c r="BC22" s="143">
        <v>7745940</v>
      </c>
      <c r="BD22" s="143">
        <v>16071385</v>
      </c>
      <c r="BE22" s="143">
        <v>22604157</v>
      </c>
      <c r="BF22" s="143">
        <v>32339997</v>
      </c>
      <c r="BG22" s="143">
        <v>7838263</v>
      </c>
      <c r="BH22" s="143">
        <v>16346641</v>
      </c>
      <c r="BI22" s="143">
        <v>23092456</v>
      </c>
      <c r="BJ22" s="143">
        <v>33096158</v>
      </c>
      <c r="BK22" s="143">
        <v>8195915</v>
      </c>
      <c r="BL22" s="143">
        <v>16927029</v>
      </c>
      <c r="BM22" s="143">
        <v>23927340</v>
      </c>
      <c r="BN22" s="143">
        <v>34284784</v>
      </c>
      <c r="BO22" s="143">
        <v>8145742</v>
      </c>
      <c r="BP22" s="143">
        <v>16408714</v>
      </c>
      <c r="BQ22" s="143">
        <v>23392234</v>
      </c>
      <c r="BR22" s="143">
        <v>33513665</v>
      </c>
      <c r="BS22" s="143">
        <v>8217102</v>
      </c>
      <c r="BT22" s="143">
        <v>16794626</v>
      </c>
      <c r="BU22" s="143">
        <v>23869939</v>
      </c>
      <c r="BV22" s="143">
        <v>34145273</v>
      </c>
      <c r="BW22" s="143">
        <v>8533693</v>
      </c>
      <c r="BX22" s="143">
        <v>17575597</v>
      </c>
      <c r="BY22" s="143">
        <v>25003431</v>
      </c>
      <c r="BZ22" s="143">
        <v>35675965</v>
      </c>
      <c r="CA22" s="143">
        <v>9252138</v>
      </c>
      <c r="CB22" s="143">
        <v>18792225</v>
      </c>
      <c r="CC22" s="143">
        <v>26636600</v>
      </c>
      <c r="CD22" s="143">
        <v>38027752</v>
      </c>
      <c r="CE22" s="143">
        <v>9976307</v>
      </c>
      <c r="CF22" s="143">
        <v>20177244</v>
      </c>
      <c r="CG22" s="143">
        <v>28691875</v>
      </c>
      <c r="CH22" s="143">
        <v>40868161</v>
      </c>
      <c r="CI22" s="143">
        <v>10823439</v>
      </c>
    </row>
  </sheetData>
  <pageMargins left="0.08" right="0.08" top="1" bottom="1" header="0.5" footer="0.5"/>
  <pageSetup orientation="portrait" horizontalDpi="300" verticalDpi="30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oglio6"/>
  <dimension ref="A1:CI22"/>
  <sheetViews>
    <sheetView zoomScale="50" zoomScaleNormal="50" workbookViewId="0">
      <selection activeCell="A30" sqref="A30"/>
    </sheetView>
  </sheetViews>
  <sheetFormatPr defaultColWidth="9.140625" defaultRowHeight="15"/>
  <cols>
    <col min="1" max="1" width="64.28515625" style="143" bestFit="1" customWidth="1"/>
    <col min="2" max="2" width="20" style="143" bestFit="1" customWidth="1"/>
    <col min="3" max="5" width="7.42578125" style="143" bestFit="1" customWidth="1"/>
    <col min="6" max="6" width="8" style="143" bestFit="1" customWidth="1"/>
    <col min="7" max="9" width="7.42578125" style="143" bestFit="1" customWidth="1"/>
    <col min="10" max="10" width="8" style="143" bestFit="1" customWidth="1"/>
    <col min="11" max="12" width="7.42578125" style="143" bestFit="1" customWidth="1"/>
    <col min="13" max="14" width="8" style="143" bestFit="1" customWidth="1"/>
    <col min="15" max="16" width="7.42578125" style="143" bestFit="1" customWidth="1"/>
    <col min="17" max="18" width="8" style="143" bestFit="1" customWidth="1"/>
    <col min="19" max="20" width="7.42578125" style="143" bestFit="1" customWidth="1"/>
    <col min="21" max="22" width="8" style="143" bestFit="1" customWidth="1"/>
    <col min="23" max="24" width="7.42578125" style="143" bestFit="1" customWidth="1"/>
    <col min="25" max="26" width="8" style="143" bestFit="1" customWidth="1"/>
    <col min="27" max="27" width="7.42578125" style="143" bestFit="1" customWidth="1"/>
    <col min="28" max="30" width="8" style="143" bestFit="1" customWidth="1"/>
    <col min="31" max="31" width="7.42578125" style="143" bestFit="1" customWidth="1"/>
    <col min="32" max="53" width="8" style="143" bestFit="1" customWidth="1"/>
    <col min="54" max="67" width="9.140625" style="143"/>
    <col min="68" max="68" width="9.140625" style="143" customWidth="1"/>
    <col min="69" max="71" width="9.140625" style="143"/>
    <col min="72" max="72" width="9.140625" style="143" customWidth="1"/>
    <col min="73" max="16384" width="9.140625" style="143"/>
  </cols>
  <sheetData>
    <row r="1" spans="1:87">
      <c r="A1" s="138" t="s">
        <v>147</v>
      </c>
      <c r="B1" s="139"/>
      <c r="C1" s="140">
        <v>2004</v>
      </c>
      <c r="D1" s="141"/>
      <c r="E1" s="141"/>
      <c r="F1" s="142"/>
      <c r="G1" s="140">
        <v>2005</v>
      </c>
      <c r="H1" s="141"/>
      <c r="I1" s="141"/>
      <c r="J1" s="142"/>
      <c r="K1" s="140">
        <v>2006</v>
      </c>
      <c r="L1" s="141"/>
      <c r="M1" s="141"/>
      <c r="N1" s="142"/>
      <c r="O1" s="140">
        <v>2007</v>
      </c>
      <c r="P1" s="141"/>
      <c r="Q1" s="141"/>
      <c r="R1" s="142"/>
      <c r="S1" s="140">
        <v>2008</v>
      </c>
      <c r="T1" s="141"/>
      <c r="U1" s="141"/>
      <c r="V1" s="142"/>
      <c r="W1" s="140">
        <v>2009</v>
      </c>
      <c r="X1" s="141"/>
      <c r="Y1" s="141"/>
      <c r="Z1" s="142"/>
      <c r="AA1" s="140">
        <v>2010</v>
      </c>
      <c r="AB1" s="141"/>
      <c r="AC1" s="141"/>
      <c r="AD1" s="142"/>
      <c r="AE1" s="140">
        <v>2011</v>
      </c>
      <c r="AF1" s="141"/>
      <c r="AG1" s="141"/>
      <c r="AH1" s="142"/>
      <c r="AI1" s="140">
        <v>2012</v>
      </c>
      <c r="AJ1" s="141"/>
      <c r="AK1" s="141"/>
      <c r="AL1" s="142"/>
      <c r="AM1" s="140">
        <v>2013</v>
      </c>
      <c r="AN1" s="141"/>
      <c r="AO1" s="141"/>
      <c r="AP1" s="142"/>
      <c r="AQ1" s="140">
        <v>2014</v>
      </c>
      <c r="AR1" s="141"/>
      <c r="AS1" s="141"/>
      <c r="AT1" s="142"/>
      <c r="AU1" s="140">
        <v>2015</v>
      </c>
      <c r="AV1" s="141"/>
      <c r="AW1" s="141"/>
      <c r="AX1" s="142"/>
      <c r="AY1" s="140">
        <v>2016</v>
      </c>
      <c r="AZ1" s="141"/>
      <c r="BA1" s="142"/>
      <c r="BC1" s="143">
        <v>2017</v>
      </c>
      <c r="BG1" s="143">
        <v>2018</v>
      </c>
      <c r="BK1" s="143">
        <v>2019</v>
      </c>
      <c r="BO1" s="143">
        <v>2020</v>
      </c>
      <c r="BS1" s="143">
        <v>2021</v>
      </c>
      <c r="BW1" s="143">
        <v>2022</v>
      </c>
      <c r="CA1" s="143">
        <v>2023</v>
      </c>
      <c r="CE1" s="143">
        <v>2024</v>
      </c>
      <c r="CI1" s="143">
        <v>2025</v>
      </c>
    </row>
    <row r="2" spans="1:87">
      <c r="A2" s="144"/>
      <c r="B2" s="145"/>
      <c r="C2" s="137">
        <v>1</v>
      </c>
      <c r="D2" s="137">
        <v>2</v>
      </c>
      <c r="E2" s="137">
        <v>3</v>
      </c>
      <c r="F2" s="137">
        <v>4</v>
      </c>
      <c r="G2" s="137">
        <v>1</v>
      </c>
      <c r="H2" s="137">
        <v>2</v>
      </c>
      <c r="I2" s="137">
        <v>3</v>
      </c>
      <c r="J2" s="137">
        <v>4</v>
      </c>
      <c r="K2" s="137">
        <v>1</v>
      </c>
      <c r="L2" s="137">
        <v>2</v>
      </c>
      <c r="M2" s="137">
        <v>3</v>
      </c>
      <c r="N2" s="137">
        <v>4</v>
      </c>
      <c r="O2" s="137">
        <v>1</v>
      </c>
      <c r="P2" s="137">
        <v>2</v>
      </c>
      <c r="Q2" s="137">
        <v>3</v>
      </c>
      <c r="R2" s="137">
        <v>4</v>
      </c>
      <c r="S2" s="137">
        <v>1</v>
      </c>
      <c r="T2" s="137">
        <v>2</v>
      </c>
      <c r="U2" s="137">
        <v>3</v>
      </c>
      <c r="V2" s="137">
        <v>4</v>
      </c>
      <c r="W2" s="137">
        <v>1</v>
      </c>
      <c r="X2" s="137">
        <v>2</v>
      </c>
      <c r="Y2" s="137">
        <v>3</v>
      </c>
      <c r="Z2" s="137">
        <v>4</v>
      </c>
      <c r="AA2" s="137">
        <v>1</v>
      </c>
      <c r="AB2" s="137">
        <v>2</v>
      </c>
      <c r="AC2" s="137">
        <v>3</v>
      </c>
      <c r="AD2" s="137">
        <v>4</v>
      </c>
      <c r="AE2" s="137">
        <v>1</v>
      </c>
      <c r="AF2" s="137">
        <v>2</v>
      </c>
      <c r="AG2" s="137">
        <v>3</v>
      </c>
      <c r="AH2" s="137">
        <v>4</v>
      </c>
      <c r="AI2" s="137">
        <v>1</v>
      </c>
      <c r="AJ2" s="137">
        <v>2</v>
      </c>
      <c r="AK2" s="137">
        <v>3</v>
      </c>
      <c r="AL2" s="137">
        <v>4</v>
      </c>
      <c r="AM2" s="137">
        <v>1</v>
      </c>
      <c r="AN2" s="137">
        <v>2</v>
      </c>
      <c r="AO2" s="137">
        <v>3</v>
      </c>
      <c r="AP2" s="137">
        <v>4</v>
      </c>
      <c r="AQ2" s="137">
        <v>1</v>
      </c>
      <c r="AR2" s="137">
        <v>2</v>
      </c>
      <c r="AS2" s="137">
        <v>3</v>
      </c>
      <c r="AT2" s="137">
        <v>4</v>
      </c>
      <c r="AU2" s="137">
        <v>1</v>
      </c>
      <c r="AV2" s="137">
        <v>2</v>
      </c>
      <c r="AW2" s="137">
        <v>3</v>
      </c>
      <c r="AX2" s="137">
        <v>4</v>
      </c>
      <c r="AY2" s="137">
        <v>1</v>
      </c>
      <c r="AZ2" s="137">
        <v>2</v>
      </c>
      <c r="BA2" s="137">
        <v>3</v>
      </c>
      <c r="BB2" s="143">
        <v>4</v>
      </c>
      <c r="BC2" s="143">
        <v>1</v>
      </c>
      <c r="BD2" s="143">
        <v>2</v>
      </c>
      <c r="BE2" s="143">
        <v>3</v>
      </c>
      <c r="BF2" s="143">
        <v>4</v>
      </c>
      <c r="BG2" s="143">
        <v>1</v>
      </c>
      <c r="BH2" s="143">
        <v>2</v>
      </c>
      <c r="BI2" s="143">
        <v>3</v>
      </c>
      <c r="BJ2" s="143">
        <v>4</v>
      </c>
      <c r="BK2" s="143">
        <v>1</v>
      </c>
      <c r="BL2" s="143">
        <v>2</v>
      </c>
      <c r="BM2" s="143">
        <v>3</v>
      </c>
      <c r="BN2" s="143">
        <v>4</v>
      </c>
      <c r="BO2" s="143">
        <v>1</v>
      </c>
      <c r="BP2" s="143">
        <v>2</v>
      </c>
      <c r="BQ2" s="143">
        <v>3</v>
      </c>
      <c r="BR2" s="143">
        <v>4</v>
      </c>
      <c r="BS2" s="143">
        <v>1</v>
      </c>
      <c r="BT2" s="143">
        <v>2</v>
      </c>
      <c r="BU2" s="143">
        <v>3</v>
      </c>
      <c r="BV2" s="143">
        <v>4</v>
      </c>
      <c r="BW2" s="143">
        <v>1</v>
      </c>
      <c r="BX2" s="143">
        <v>2</v>
      </c>
      <c r="BY2" s="143">
        <v>3</v>
      </c>
      <c r="BZ2" s="143">
        <v>4</v>
      </c>
      <c r="CA2" s="143">
        <v>1</v>
      </c>
      <c r="CB2" s="143">
        <v>2</v>
      </c>
      <c r="CC2" s="143">
        <v>3</v>
      </c>
      <c r="CD2" s="143">
        <v>4</v>
      </c>
      <c r="CE2" s="143">
        <v>1</v>
      </c>
      <c r="CF2" s="143">
        <v>2</v>
      </c>
      <c r="CG2" s="143">
        <v>3</v>
      </c>
      <c r="CH2" s="143">
        <v>4</v>
      </c>
      <c r="CI2" s="143">
        <v>1</v>
      </c>
    </row>
    <row r="3" spans="1:87">
      <c r="A3" s="146"/>
      <c r="B3" s="147"/>
      <c r="C3" s="137" t="s">
        <v>89</v>
      </c>
      <c r="D3" s="137" t="s">
        <v>90</v>
      </c>
      <c r="E3" s="137" t="s">
        <v>91</v>
      </c>
      <c r="F3" s="137" t="s">
        <v>92</v>
      </c>
      <c r="G3" s="137" t="s">
        <v>93</v>
      </c>
      <c r="H3" s="137" t="s">
        <v>94</v>
      </c>
      <c r="I3" s="137" t="s">
        <v>95</v>
      </c>
      <c r="J3" s="137" t="s">
        <v>96</v>
      </c>
      <c r="K3" s="137" t="s">
        <v>97</v>
      </c>
      <c r="L3" s="137" t="s">
        <v>98</v>
      </c>
      <c r="M3" s="137" t="s">
        <v>99</v>
      </c>
      <c r="N3" s="137" t="s">
        <v>100</v>
      </c>
      <c r="O3" s="137" t="s">
        <v>101</v>
      </c>
      <c r="P3" s="137" t="s">
        <v>102</v>
      </c>
      <c r="Q3" s="137" t="s">
        <v>103</v>
      </c>
      <c r="R3" s="137" t="s">
        <v>104</v>
      </c>
      <c r="S3" s="137" t="s">
        <v>105</v>
      </c>
      <c r="T3" s="137" t="s">
        <v>106</v>
      </c>
      <c r="U3" s="137" t="s">
        <v>107</v>
      </c>
      <c r="V3" s="137" t="s">
        <v>108</v>
      </c>
      <c r="W3" s="137" t="s">
        <v>109</v>
      </c>
      <c r="X3" s="137" t="s">
        <v>110</v>
      </c>
      <c r="Y3" s="137" t="s">
        <v>111</v>
      </c>
      <c r="Z3" s="137" t="s">
        <v>112</v>
      </c>
      <c r="AA3" s="137" t="s">
        <v>113</v>
      </c>
      <c r="AB3" s="137" t="s">
        <v>114</v>
      </c>
      <c r="AC3" s="137" t="s">
        <v>115</v>
      </c>
      <c r="AD3" s="137" t="s">
        <v>116</v>
      </c>
      <c r="AE3" s="137" t="s">
        <v>117</v>
      </c>
      <c r="AF3" s="137" t="s">
        <v>118</v>
      </c>
      <c r="AG3" s="137" t="s">
        <v>119</v>
      </c>
      <c r="AH3" s="137" t="s">
        <v>120</v>
      </c>
      <c r="AI3" s="137" t="s">
        <v>121</v>
      </c>
      <c r="AJ3" s="137" t="s">
        <v>122</v>
      </c>
      <c r="AK3" s="137" t="s">
        <v>123</v>
      </c>
      <c r="AL3" s="137" t="s">
        <v>124</v>
      </c>
      <c r="AM3" s="137" t="s">
        <v>125</v>
      </c>
      <c r="AN3" s="137" t="s">
        <v>126</v>
      </c>
      <c r="AO3" s="137" t="s">
        <v>127</v>
      </c>
      <c r="AP3" s="137" t="s">
        <v>128</v>
      </c>
      <c r="AQ3" s="137" t="s">
        <v>129</v>
      </c>
      <c r="AR3" s="137" t="s">
        <v>130</v>
      </c>
      <c r="AS3" s="137" t="s">
        <v>131</v>
      </c>
      <c r="AT3" s="137" t="s">
        <v>132</v>
      </c>
      <c r="AU3" s="137" t="s">
        <v>133</v>
      </c>
      <c r="AV3" s="137" t="s">
        <v>134</v>
      </c>
      <c r="AW3" s="137" t="s">
        <v>135</v>
      </c>
      <c r="AX3" s="137" t="s">
        <v>136</v>
      </c>
      <c r="AY3" s="137" t="s">
        <v>137</v>
      </c>
      <c r="AZ3" s="137" t="s">
        <v>138</v>
      </c>
      <c r="BA3" s="137" t="s">
        <v>139</v>
      </c>
      <c r="BB3" s="143" t="s">
        <v>157</v>
      </c>
      <c r="BC3" s="143" t="s">
        <v>160</v>
      </c>
      <c r="BD3" s="143" t="s">
        <v>161</v>
      </c>
      <c r="BE3" s="143" t="s">
        <v>162</v>
      </c>
      <c r="BF3" s="143" t="s">
        <v>163</v>
      </c>
      <c r="BG3" s="143" t="s">
        <v>164</v>
      </c>
      <c r="BH3" s="143" t="s">
        <v>166</v>
      </c>
      <c r="BI3" s="143" t="s">
        <v>167</v>
      </c>
      <c r="BJ3" s="143" t="s">
        <v>171</v>
      </c>
      <c r="BK3" s="143" t="s">
        <v>172</v>
      </c>
      <c r="BL3" s="143" t="s">
        <v>175</v>
      </c>
      <c r="BM3" s="143" t="s">
        <v>185</v>
      </c>
      <c r="BN3" s="143" t="s">
        <v>186</v>
      </c>
      <c r="BO3" s="143" t="s">
        <v>187</v>
      </c>
      <c r="BP3" s="143" t="s">
        <v>189</v>
      </c>
      <c r="BQ3" s="143" t="s">
        <v>190</v>
      </c>
      <c r="BR3" s="143" t="s">
        <v>191</v>
      </c>
      <c r="BS3" s="143" t="s">
        <v>192</v>
      </c>
      <c r="BT3" s="143" t="s">
        <v>193</v>
      </c>
      <c r="BU3" s="143" t="s">
        <v>194</v>
      </c>
      <c r="BV3" s="143" t="s">
        <v>195</v>
      </c>
      <c r="BW3" s="143" t="s">
        <v>196</v>
      </c>
      <c r="BX3" s="143" t="s">
        <v>197</v>
      </c>
      <c r="BY3" s="143" t="s">
        <v>198</v>
      </c>
      <c r="BZ3" s="143" t="s">
        <v>199</v>
      </c>
      <c r="CA3" s="143" t="s">
        <v>200</v>
      </c>
      <c r="CB3" s="143" t="s">
        <v>201</v>
      </c>
      <c r="CC3" s="143" t="s">
        <v>202</v>
      </c>
      <c r="CD3" s="143" t="s">
        <v>203</v>
      </c>
      <c r="CE3" s="143" t="s">
        <v>204</v>
      </c>
      <c r="CF3" s="143" t="s">
        <v>205</v>
      </c>
      <c r="CG3" s="143" t="s">
        <v>206</v>
      </c>
      <c r="CH3" s="143" t="s">
        <v>207</v>
      </c>
      <c r="CI3" s="143" t="s">
        <v>215</v>
      </c>
    </row>
    <row r="4" spans="1:87">
      <c r="A4" s="148" t="s">
        <v>148</v>
      </c>
      <c r="B4" s="137"/>
      <c r="C4" s="137">
        <v>35927</v>
      </c>
      <c r="D4" s="137">
        <v>67655</v>
      </c>
      <c r="E4" s="137">
        <v>82361</v>
      </c>
      <c r="F4" s="137">
        <v>176836</v>
      </c>
      <c r="G4" s="137">
        <v>27824</v>
      </c>
      <c r="H4" s="137">
        <v>55170</v>
      </c>
      <c r="I4" s="137">
        <v>76142</v>
      </c>
      <c r="J4" s="137">
        <v>173937</v>
      </c>
      <c r="K4" s="137">
        <v>41611</v>
      </c>
      <c r="L4" s="137">
        <v>79004</v>
      </c>
      <c r="M4" s="137">
        <v>105202</v>
      </c>
      <c r="N4" s="137">
        <v>184596</v>
      </c>
      <c r="O4" s="137">
        <v>40053</v>
      </c>
      <c r="P4" s="137">
        <v>79729</v>
      </c>
      <c r="Q4" s="137">
        <v>108952</v>
      </c>
      <c r="R4" s="137">
        <v>194792</v>
      </c>
      <c r="S4" s="137">
        <v>49170</v>
      </c>
      <c r="T4" s="137">
        <v>91299</v>
      </c>
      <c r="U4" s="137">
        <v>131731</v>
      </c>
      <c r="V4" s="137">
        <v>220699</v>
      </c>
      <c r="W4" s="137">
        <v>43460</v>
      </c>
      <c r="X4" s="137">
        <v>82935</v>
      </c>
      <c r="Y4" s="137">
        <v>135410</v>
      </c>
      <c r="Z4" s="137">
        <v>203546</v>
      </c>
      <c r="AA4" s="137">
        <v>84760</v>
      </c>
      <c r="AB4" s="137">
        <v>147669</v>
      </c>
      <c r="AC4" s="137">
        <v>198614</v>
      </c>
      <c r="AD4" s="137">
        <v>320682</v>
      </c>
      <c r="AE4" s="137">
        <v>88151</v>
      </c>
      <c r="AF4" s="137">
        <v>135633</v>
      </c>
      <c r="AG4" s="137">
        <v>179910</v>
      </c>
      <c r="AH4" s="137">
        <v>312977</v>
      </c>
      <c r="AI4" s="137">
        <v>96291</v>
      </c>
      <c r="AJ4" s="137">
        <v>169059</v>
      </c>
      <c r="AK4" s="137">
        <v>238470</v>
      </c>
      <c r="AL4" s="137">
        <v>389772</v>
      </c>
      <c r="AM4" s="137">
        <v>109393</v>
      </c>
      <c r="AN4" s="137">
        <v>204268</v>
      </c>
      <c r="AO4" s="137">
        <v>278145</v>
      </c>
      <c r="AP4" s="137">
        <v>414344</v>
      </c>
      <c r="AQ4" s="137">
        <v>116918</v>
      </c>
      <c r="AR4" s="137">
        <v>213909</v>
      </c>
      <c r="AS4" s="137">
        <v>286405</v>
      </c>
      <c r="AT4" s="137">
        <v>409494</v>
      </c>
      <c r="AU4" s="137">
        <v>127424</v>
      </c>
      <c r="AV4" s="137">
        <v>232671</v>
      </c>
      <c r="AW4" s="137">
        <v>309659</v>
      </c>
      <c r="AX4" s="137">
        <v>434743</v>
      </c>
      <c r="AY4" s="137">
        <v>134007</v>
      </c>
      <c r="AZ4" s="137">
        <v>228086</v>
      </c>
      <c r="BA4" s="137">
        <v>296279</v>
      </c>
      <c r="BB4" s="143">
        <v>416211</v>
      </c>
      <c r="BC4" s="143">
        <v>136017</v>
      </c>
      <c r="BD4" s="143">
        <v>228347</v>
      </c>
      <c r="BE4" s="143">
        <v>298803</v>
      </c>
      <c r="BF4" s="143">
        <v>432705</v>
      </c>
      <c r="BG4" s="143">
        <v>132596</v>
      </c>
      <c r="BH4" s="143">
        <v>232406</v>
      </c>
      <c r="BI4" s="143">
        <v>313498</v>
      </c>
      <c r="BJ4" s="143">
        <v>452815</v>
      </c>
      <c r="BK4" s="143">
        <v>136873</v>
      </c>
      <c r="BL4" s="143">
        <v>232151</v>
      </c>
      <c r="BM4" s="143">
        <v>320087</v>
      </c>
      <c r="BN4" s="143">
        <v>442004</v>
      </c>
      <c r="BO4" s="143">
        <v>132680</v>
      </c>
      <c r="BP4" s="143">
        <v>215987</v>
      </c>
      <c r="BQ4" s="143">
        <v>288397</v>
      </c>
      <c r="BR4" s="143">
        <v>423169</v>
      </c>
      <c r="BS4" s="143">
        <v>139848</v>
      </c>
      <c r="BT4" s="143">
        <v>237492</v>
      </c>
      <c r="BU4" s="143">
        <v>325631</v>
      </c>
      <c r="BV4" s="143">
        <v>457445</v>
      </c>
      <c r="BW4" s="143">
        <v>149165</v>
      </c>
      <c r="BX4" s="143">
        <v>261851</v>
      </c>
      <c r="BY4" s="143">
        <v>353728</v>
      </c>
      <c r="BZ4" s="143">
        <v>496390</v>
      </c>
      <c r="CA4" s="143">
        <v>166451</v>
      </c>
      <c r="CB4" s="143">
        <v>291404</v>
      </c>
      <c r="CC4" s="143">
        <v>403499</v>
      </c>
      <c r="CD4" s="143">
        <v>560323</v>
      </c>
      <c r="CE4" s="143">
        <v>171974</v>
      </c>
      <c r="CF4" s="143">
        <v>302352</v>
      </c>
      <c r="CG4" s="143">
        <v>398776</v>
      </c>
      <c r="CH4" s="143">
        <v>568784</v>
      </c>
      <c r="CI4" s="143">
        <v>187967</v>
      </c>
    </row>
    <row r="5" spans="1:87">
      <c r="A5" s="148" t="s">
        <v>149</v>
      </c>
      <c r="B5" s="137"/>
      <c r="C5" s="137">
        <v>5828</v>
      </c>
      <c r="D5" s="137">
        <v>13545</v>
      </c>
      <c r="E5" s="137">
        <v>17447</v>
      </c>
      <c r="F5" s="137">
        <v>25203</v>
      </c>
      <c r="G5" s="137">
        <v>6521</v>
      </c>
      <c r="H5" s="137">
        <v>14894</v>
      </c>
      <c r="I5" s="137">
        <v>21040</v>
      </c>
      <c r="J5" s="137">
        <v>30617</v>
      </c>
      <c r="K5" s="137">
        <v>7608</v>
      </c>
      <c r="L5" s="137">
        <v>15256</v>
      </c>
      <c r="M5" s="137">
        <v>20851</v>
      </c>
      <c r="N5" s="137">
        <v>33344</v>
      </c>
      <c r="O5" s="137">
        <v>10991</v>
      </c>
      <c r="P5" s="137">
        <v>22735</v>
      </c>
      <c r="Q5" s="137">
        <v>30041</v>
      </c>
      <c r="R5" s="137">
        <v>47517</v>
      </c>
      <c r="S5" s="137">
        <v>14158</v>
      </c>
      <c r="T5" s="137">
        <v>24010</v>
      </c>
      <c r="U5" s="137">
        <v>32944</v>
      </c>
      <c r="V5" s="137">
        <v>53083</v>
      </c>
      <c r="W5" s="137">
        <v>15399</v>
      </c>
      <c r="X5" s="137">
        <v>28117</v>
      </c>
      <c r="Y5" s="137">
        <v>34012</v>
      </c>
      <c r="Z5" s="137">
        <v>51605</v>
      </c>
      <c r="AA5" s="137">
        <v>24053</v>
      </c>
      <c r="AB5" s="137">
        <v>52066</v>
      </c>
      <c r="AC5" s="137">
        <v>89461</v>
      </c>
      <c r="AD5" s="137">
        <v>138104</v>
      </c>
      <c r="AE5" s="137">
        <v>32050</v>
      </c>
      <c r="AF5" s="137">
        <v>63712</v>
      </c>
      <c r="AG5" s="137">
        <v>91309</v>
      </c>
      <c r="AH5" s="137">
        <v>141108</v>
      </c>
      <c r="AI5" s="137">
        <v>26812</v>
      </c>
      <c r="AJ5" s="137">
        <v>52554</v>
      </c>
      <c r="AK5" s="137">
        <v>80098</v>
      </c>
      <c r="AL5" s="137">
        <v>150405</v>
      </c>
      <c r="AM5" s="137">
        <v>43662</v>
      </c>
      <c r="AN5" s="137">
        <v>83039</v>
      </c>
      <c r="AO5" s="137">
        <v>122294</v>
      </c>
      <c r="AP5" s="137">
        <v>170285</v>
      </c>
      <c r="AQ5" s="137">
        <v>38955</v>
      </c>
      <c r="AR5" s="137">
        <v>80343</v>
      </c>
      <c r="AS5" s="137">
        <v>125475</v>
      </c>
      <c r="AT5" s="137">
        <v>186729</v>
      </c>
      <c r="AU5" s="137">
        <v>37848</v>
      </c>
      <c r="AV5" s="137">
        <v>98395</v>
      </c>
      <c r="AW5" s="137">
        <v>139041</v>
      </c>
      <c r="AX5" s="137">
        <v>198081</v>
      </c>
      <c r="AY5" s="137">
        <v>47334</v>
      </c>
      <c r="AZ5" s="137">
        <v>85032</v>
      </c>
      <c r="BA5" s="137">
        <v>123491</v>
      </c>
      <c r="BB5" s="143">
        <v>176233</v>
      </c>
      <c r="BC5" s="143">
        <v>44257</v>
      </c>
      <c r="BD5" s="143">
        <v>86191</v>
      </c>
      <c r="BE5" s="143">
        <v>126406</v>
      </c>
      <c r="BF5" s="143">
        <v>182435</v>
      </c>
      <c r="BG5" s="143">
        <v>47401</v>
      </c>
      <c r="BH5" s="143">
        <v>98409</v>
      </c>
      <c r="BI5" s="143">
        <v>138477</v>
      </c>
      <c r="BJ5" s="143">
        <v>193212</v>
      </c>
      <c r="BK5" s="143">
        <v>53480</v>
      </c>
      <c r="BL5" s="143">
        <v>99796</v>
      </c>
      <c r="BM5" s="143">
        <v>143111</v>
      </c>
      <c r="BN5" s="143">
        <v>203713</v>
      </c>
      <c r="BO5" s="143">
        <v>54918</v>
      </c>
      <c r="BP5" s="143">
        <v>85492</v>
      </c>
      <c r="BQ5" s="143">
        <v>114361</v>
      </c>
      <c r="BR5" s="143">
        <v>163202</v>
      </c>
      <c r="BS5" s="143">
        <v>53174</v>
      </c>
      <c r="BT5" s="143">
        <v>94248</v>
      </c>
      <c r="BU5" s="143">
        <v>127601</v>
      </c>
      <c r="BV5" s="143">
        <v>179082</v>
      </c>
      <c r="BW5" s="143">
        <v>65376</v>
      </c>
      <c r="BX5" s="143">
        <v>115617</v>
      </c>
      <c r="BY5" s="143">
        <v>162344</v>
      </c>
      <c r="BZ5" s="143">
        <v>215837</v>
      </c>
      <c r="CA5" s="143">
        <v>77543</v>
      </c>
      <c r="CB5" s="143">
        <v>147601</v>
      </c>
      <c r="CC5" s="143">
        <v>199912</v>
      </c>
      <c r="CD5" s="143">
        <v>263403</v>
      </c>
      <c r="CE5" s="143">
        <v>103112</v>
      </c>
      <c r="CF5" s="143">
        <v>166304</v>
      </c>
      <c r="CG5" s="143">
        <v>227673</v>
      </c>
      <c r="CH5" s="143">
        <v>297159</v>
      </c>
      <c r="CI5" s="143">
        <v>120146</v>
      </c>
    </row>
    <row r="6" spans="1:87">
      <c r="A6" s="148" t="s">
        <v>257</v>
      </c>
      <c r="B6" s="137"/>
      <c r="C6" s="137">
        <v>9655</v>
      </c>
      <c r="D6" s="137">
        <v>19083</v>
      </c>
      <c r="E6" s="137">
        <v>26730</v>
      </c>
      <c r="F6" s="137">
        <v>37750</v>
      </c>
      <c r="G6" s="137">
        <v>8570</v>
      </c>
      <c r="H6" s="137">
        <v>18544</v>
      </c>
      <c r="I6" s="137">
        <v>26405</v>
      </c>
      <c r="J6" s="137">
        <v>38928</v>
      </c>
      <c r="K6" s="137">
        <v>10409</v>
      </c>
      <c r="L6" s="137">
        <v>23061</v>
      </c>
      <c r="M6" s="137">
        <v>31833</v>
      </c>
      <c r="N6" s="137">
        <v>46790</v>
      </c>
      <c r="O6" s="137">
        <v>12977</v>
      </c>
      <c r="P6" s="137">
        <v>29008</v>
      </c>
      <c r="Q6" s="137">
        <v>41479</v>
      </c>
      <c r="R6" s="137">
        <v>59453</v>
      </c>
      <c r="S6" s="137">
        <v>13899</v>
      </c>
      <c r="T6" s="137">
        <v>24036</v>
      </c>
      <c r="U6" s="137">
        <v>49569</v>
      </c>
      <c r="V6" s="137">
        <v>78798</v>
      </c>
      <c r="W6" s="137">
        <v>24653</v>
      </c>
      <c r="X6" s="137">
        <v>48299</v>
      </c>
      <c r="Y6" s="137">
        <v>71549</v>
      </c>
      <c r="Z6" s="137">
        <v>96980</v>
      </c>
      <c r="AA6" s="137">
        <v>56526</v>
      </c>
      <c r="AB6" s="137">
        <v>114430</v>
      </c>
      <c r="AC6" s="137">
        <v>164049</v>
      </c>
      <c r="AD6" s="137">
        <v>222086</v>
      </c>
      <c r="AE6" s="137">
        <v>57019</v>
      </c>
      <c r="AF6" s="137">
        <v>122646</v>
      </c>
      <c r="AG6" s="137">
        <v>172631</v>
      </c>
      <c r="AH6" s="137">
        <v>229821</v>
      </c>
      <c r="AI6" s="137">
        <v>56030</v>
      </c>
      <c r="AJ6" s="137">
        <v>115415</v>
      </c>
      <c r="AK6" s="137">
        <v>162275</v>
      </c>
      <c r="AL6" s="137">
        <v>247416</v>
      </c>
      <c r="AM6" s="137">
        <v>58361</v>
      </c>
      <c r="AN6" s="137">
        <v>110428</v>
      </c>
      <c r="AO6" s="137">
        <v>150991</v>
      </c>
      <c r="AP6" s="137">
        <v>231251</v>
      </c>
      <c r="AQ6" s="137">
        <v>54332</v>
      </c>
      <c r="AR6" s="137">
        <v>110391</v>
      </c>
      <c r="AS6" s="137">
        <v>154347</v>
      </c>
      <c r="AT6" s="137">
        <v>227726</v>
      </c>
      <c r="AU6" s="137">
        <v>62737</v>
      </c>
      <c r="AV6" s="137">
        <v>128645</v>
      </c>
      <c r="AW6" s="137">
        <v>176985</v>
      </c>
      <c r="AX6" s="137">
        <v>244324</v>
      </c>
      <c r="AY6" s="137">
        <v>60302</v>
      </c>
      <c r="AZ6" s="137">
        <v>110712</v>
      </c>
      <c r="BA6" s="137">
        <v>154309</v>
      </c>
      <c r="BB6" s="143">
        <v>218217</v>
      </c>
      <c r="BC6" s="143">
        <v>61824</v>
      </c>
      <c r="BD6" s="143">
        <v>119776</v>
      </c>
      <c r="BE6" s="143">
        <v>172812</v>
      </c>
      <c r="BF6" s="143">
        <v>236734</v>
      </c>
      <c r="BG6" s="143">
        <v>65549</v>
      </c>
      <c r="BH6" s="143">
        <v>129696</v>
      </c>
      <c r="BI6" s="143">
        <v>182206</v>
      </c>
      <c r="BJ6" s="143">
        <v>248537</v>
      </c>
      <c r="BK6" s="143">
        <v>67326</v>
      </c>
      <c r="BL6" s="143">
        <v>135156</v>
      </c>
      <c r="BM6" s="143">
        <v>186190</v>
      </c>
      <c r="BN6" s="143">
        <v>247648</v>
      </c>
      <c r="BO6" s="143">
        <v>62212</v>
      </c>
      <c r="BP6" s="143">
        <v>109094</v>
      </c>
      <c r="BQ6" s="143">
        <v>158510</v>
      </c>
      <c r="BR6" s="143">
        <v>235800</v>
      </c>
      <c r="BS6" s="143">
        <v>74018</v>
      </c>
      <c r="BT6" s="143">
        <v>150937</v>
      </c>
      <c r="BU6" s="143">
        <v>213627</v>
      </c>
      <c r="BV6" s="143">
        <v>288835</v>
      </c>
      <c r="BW6" s="143">
        <v>77431</v>
      </c>
      <c r="BX6" s="143">
        <v>158669</v>
      </c>
      <c r="BY6" s="143">
        <v>230442</v>
      </c>
      <c r="BZ6" s="143">
        <v>341998</v>
      </c>
      <c r="CA6" s="143">
        <v>102511</v>
      </c>
      <c r="CB6" s="143">
        <v>211107</v>
      </c>
      <c r="CC6" s="143">
        <v>303229</v>
      </c>
      <c r="CD6" s="143">
        <v>436886</v>
      </c>
      <c r="CE6" s="143">
        <v>135175</v>
      </c>
      <c r="CF6" s="143">
        <v>272312</v>
      </c>
      <c r="CG6" s="143">
        <v>385001</v>
      </c>
      <c r="CH6" s="143">
        <v>571740</v>
      </c>
      <c r="CI6" s="143">
        <v>156999</v>
      </c>
    </row>
    <row r="7" spans="1:87">
      <c r="A7" s="148" t="s">
        <v>248</v>
      </c>
      <c r="B7" s="137"/>
      <c r="C7" s="137">
        <v>25</v>
      </c>
      <c r="D7" s="137">
        <v>25</v>
      </c>
      <c r="E7" s="137">
        <v>63</v>
      </c>
      <c r="F7" s="137">
        <v>63</v>
      </c>
      <c r="G7" s="137">
        <v>0</v>
      </c>
      <c r="H7" s="137">
        <v>0</v>
      </c>
      <c r="I7" s="137">
        <v>0</v>
      </c>
      <c r="J7" s="137">
        <v>38</v>
      </c>
      <c r="K7" s="137">
        <v>8</v>
      </c>
      <c r="L7" s="137">
        <v>15</v>
      </c>
      <c r="M7" s="137">
        <v>18</v>
      </c>
      <c r="N7" s="137">
        <v>58</v>
      </c>
      <c r="O7" s="137">
        <v>37</v>
      </c>
      <c r="P7" s="137">
        <v>42</v>
      </c>
      <c r="Q7" s="137">
        <v>51</v>
      </c>
      <c r="R7" s="137">
        <v>122</v>
      </c>
      <c r="S7" s="137">
        <v>37</v>
      </c>
      <c r="T7" s="137">
        <v>76</v>
      </c>
      <c r="U7" s="137">
        <v>79</v>
      </c>
      <c r="V7" s="137">
        <v>156</v>
      </c>
      <c r="W7" s="137">
        <v>113</v>
      </c>
      <c r="X7" s="137">
        <v>163</v>
      </c>
      <c r="Y7" s="137">
        <v>171</v>
      </c>
      <c r="Z7" s="137">
        <v>173</v>
      </c>
      <c r="AA7" s="137">
        <v>59</v>
      </c>
      <c r="AB7" s="137">
        <v>67</v>
      </c>
      <c r="AC7" s="137">
        <v>145</v>
      </c>
      <c r="AD7" s="137">
        <v>134</v>
      </c>
      <c r="AE7" s="137">
        <v>166</v>
      </c>
      <c r="AF7" s="137">
        <v>173</v>
      </c>
      <c r="AG7" s="137">
        <v>197</v>
      </c>
      <c r="AH7" s="137">
        <v>325</v>
      </c>
      <c r="AI7" s="137">
        <v>259</v>
      </c>
      <c r="AJ7" s="137">
        <v>299</v>
      </c>
      <c r="AK7" s="137">
        <v>299</v>
      </c>
      <c r="AL7" s="137">
        <v>149</v>
      </c>
      <c r="AM7" s="137">
        <v>516</v>
      </c>
      <c r="AN7" s="137">
        <v>530</v>
      </c>
      <c r="AO7" s="137">
        <v>532</v>
      </c>
      <c r="AP7" s="137">
        <v>770</v>
      </c>
      <c r="AQ7" s="137">
        <v>239</v>
      </c>
      <c r="AR7" s="137">
        <v>219</v>
      </c>
      <c r="AS7" s="137">
        <v>237</v>
      </c>
      <c r="AT7" s="137">
        <v>564</v>
      </c>
      <c r="AU7" s="137">
        <v>170</v>
      </c>
      <c r="AV7" s="137">
        <v>235</v>
      </c>
      <c r="AW7" s="137">
        <v>241</v>
      </c>
      <c r="AX7" s="137">
        <v>241</v>
      </c>
      <c r="AY7" s="137">
        <v>203</v>
      </c>
      <c r="AZ7" s="137">
        <v>213</v>
      </c>
      <c r="BA7" s="137">
        <v>213</v>
      </c>
      <c r="BB7" s="143">
        <v>213</v>
      </c>
      <c r="BC7" s="143">
        <v>188</v>
      </c>
      <c r="BD7" s="143">
        <v>237</v>
      </c>
      <c r="BE7" s="143">
        <v>237</v>
      </c>
      <c r="BF7" s="143">
        <v>238</v>
      </c>
      <c r="BG7" s="143">
        <v>224</v>
      </c>
      <c r="BH7" s="143">
        <v>226</v>
      </c>
      <c r="BI7" s="143">
        <v>232</v>
      </c>
      <c r="BJ7" s="143">
        <v>232</v>
      </c>
      <c r="BK7" s="143">
        <v>177</v>
      </c>
      <c r="BL7" s="143">
        <v>246</v>
      </c>
      <c r="BM7" s="143">
        <v>246</v>
      </c>
      <c r="BN7" s="143">
        <v>0</v>
      </c>
      <c r="BO7" s="143">
        <v>246</v>
      </c>
      <c r="BP7" s="143">
        <v>0</v>
      </c>
      <c r="BQ7" s="143">
        <v>245</v>
      </c>
      <c r="BR7" s="143">
        <v>0</v>
      </c>
      <c r="BS7" s="143">
        <v>0</v>
      </c>
      <c r="BT7" s="143">
        <v>0</v>
      </c>
      <c r="BU7" s="143">
        <v>0</v>
      </c>
      <c r="BV7" s="143">
        <v>0</v>
      </c>
      <c r="BW7" s="143">
        <v>0</v>
      </c>
      <c r="BX7" s="143">
        <v>0</v>
      </c>
      <c r="BY7" s="143">
        <v>0</v>
      </c>
      <c r="BZ7" s="143">
        <v>0</v>
      </c>
      <c r="CA7" s="143">
        <v>0</v>
      </c>
      <c r="CB7" s="143">
        <v>0</v>
      </c>
      <c r="CC7" s="143">
        <v>0</v>
      </c>
      <c r="CD7" s="143">
        <v>0</v>
      </c>
      <c r="CE7" s="143">
        <v>0</v>
      </c>
      <c r="CF7" s="143">
        <v>0</v>
      </c>
      <c r="CG7" s="143">
        <v>0</v>
      </c>
      <c r="CH7" s="143">
        <v>0</v>
      </c>
      <c r="CI7" s="143">
        <v>0</v>
      </c>
    </row>
    <row r="8" spans="1:87">
      <c r="A8" s="148" t="s">
        <v>150</v>
      </c>
      <c r="B8" s="137"/>
      <c r="C8" s="137">
        <v>963</v>
      </c>
      <c r="D8" s="137">
        <v>955</v>
      </c>
      <c r="E8" s="137">
        <v>2131</v>
      </c>
      <c r="F8" s="137">
        <v>2418</v>
      </c>
      <c r="G8" s="137">
        <v>572</v>
      </c>
      <c r="H8" s="137">
        <v>913</v>
      </c>
      <c r="I8" s="137">
        <v>2044</v>
      </c>
      <c r="J8" s="137">
        <v>2277</v>
      </c>
      <c r="K8" s="137">
        <v>951</v>
      </c>
      <c r="L8" s="137">
        <v>1373</v>
      </c>
      <c r="M8" s="137">
        <v>2307</v>
      </c>
      <c r="N8" s="137">
        <v>4382</v>
      </c>
      <c r="O8" s="137">
        <v>2005</v>
      </c>
      <c r="P8" s="137">
        <v>2864</v>
      </c>
      <c r="Q8" s="137">
        <v>3965</v>
      </c>
      <c r="R8" s="137">
        <v>4695</v>
      </c>
      <c r="S8" s="137">
        <v>1480</v>
      </c>
      <c r="T8" s="137">
        <v>2418</v>
      </c>
      <c r="U8" s="137">
        <v>5022</v>
      </c>
      <c r="V8" s="137">
        <v>5254</v>
      </c>
      <c r="W8" s="137">
        <v>6925</v>
      </c>
      <c r="X8" s="137">
        <v>7359</v>
      </c>
      <c r="Y8" s="137">
        <v>13744</v>
      </c>
      <c r="Z8" s="137">
        <v>17329</v>
      </c>
      <c r="AA8" s="137">
        <v>3995</v>
      </c>
      <c r="AB8" s="137">
        <v>6439</v>
      </c>
      <c r="AC8" s="137">
        <v>9080</v>
      </c>
      <c r="AD8" s="137">
        <v>14516</v>
      </c>
      <c r="AE8" s="137">
        <v>5279</v>
      </c>
      <c r="AF8" s="137">
        <v>8480</v>
      </c>
      <c r="AG8" s="137">
        <v>11221</v>
      </c>
      <c r="AH8" s="137">
        <v>17118</v>
      </c>
      <c r="AI8" s="137">
        <v>6423</v>
      </c>
      <c r="AJ8" s="137">
        <v>9089</v>
      </c>
      <c r="AK8" s="137">
        <v>11151</v>
      </c>
      <c r="AL8" s="137">
        <v>15904</v>
      </c>
      <c r="AM8" s="137">
        <v>6078</v>
      </c>
      <c r="AN8" s="137">
        <v>7942</v>
      </c>
      <c r="AO8" s="137">
        <v>10481</v>
      </c>
      <c r="AP8" s="137">
        <v>15499</v>
      </c>
      <c r="AQ8" s="137">
        <v>5103</v>
      </c>
      <c r="AR8" s="137">
        <v>6213</v>
      </c>
      <c r="AS8" s="137">
        <v>9795</v>
      </c>
      <c r="AT8" s="137">
        <v>15283</v>
      </c>
      <c r="AU8" s="137">
        <v>5197</v>
      </c>
      <c r="AV8" s="137">
        <v>6971</v>
      </c>
      <c r="AW8" s="137">
        <v>9006</v>
      </c>
      <c r="AX8" s="137">
        <v>10652</v>
      </c>
      <c r="AY8" s="137">
        <v>8131</v>
      </c>
      <c r="AZ8" s="137">
        <v>10376</v>
      </c>
      <c r="BA8" s="137">
        <v>12617</v>
      </c>
      <c r="BB8" s="143">
        <v>14441</v>
      </c>
      <c r="BC8" s="143">
        <v>1699</v>
      </c>
      <c r="BD8" s="143">
        <v>7201</v>
      </c>
      <c r="BE8" s="143">
        <v>11087</v>
      </c>
      <c r="BF8" s="143">
        <v>13931</v>
      </c>
      <c r="BG8" s="143">
        <v>1945</v>
      </c>
      <c r="BH8" s="143">
        <v>5690</v>
      </c>
      <c r="BI8" s="143">
        <v>6294</v>
      </c>
      <c r="BJ8" s="143">
        <v>8924</v>
      </c>
      <c r="BK8" s="143">
        <v>856</v>
      </c>
      <c r="BL8" s="143">
        <v>4808</v>
      </c>
      <c r="BM8" s="143">
        <v>6956</v>
      </c>
      <c r="BN8" s="143">
        <v>5712</v>
      </c>
      <c r="BO8" s="143">
        <v>2313</v>
      </c>
      <c r="BP8" s="143">
        <v>7036</v>
      </c>
      <c r="BQ8" s="143">
        <v>9336</v>
      </c>
      <c r="BR8" s="143">
        <v>11507</v>
      </c>
      <c r="BS8" s="143">
        <v>4414</v>
      </c>
      <c r="BT8" s="143">
        <v>9689</v>
      </c>
      <c r="BU8" s="143">
        <v>12919</v>
      </c>
      <c r="BV8" s="143">
        <v>8035</v>
      </c>
      <c r="BW8" s="143">
        <v>1233</v>
      </c>
      <c r="BX8" s="143">
        <v>4075</v>
      </c>
      <c r="BY8" s="143">
        <v>6303</v>
      </c>
      <c r="BZ8" s="143">
        <v>7772</v>
      </c>
      <c r="CA8" s="143">
        <v>2187</v>
      </c>
      <c r="CB8" s="143">
        <v>4027</v>
      </c>
      <c r="CC8" s="143">
        <v>5781</v>
      </c>
      <c r="CD8" s="143">
        <v>9725</v>
      </c>
      <c r="CE8" s="143">
        <v>2107</v>
      </c>
      <c r="CF8" s="143">
        <v>4898</v>
      </c>
      <c r="CG8" s="143">
        <v>6434</v>
      </c>
      <c r="CH8" s="143">
        <v>12859</v>
      </c>
      <c r="CI8" s="143">
        <v>2229</v>
      </c>
    </row>
    <row r="9" spans="1:87">
      <c r="A9" s="148" t="s">
        <v>258</v>
      </c>
      <c r="B9" s="137"/>
      <c r="C9" s="137">
        <v>2502</v>
      </c>
      <c r="D9" s="137">
        <v>5238</v>
      </c>
      <c r="E9" s="137">
        <v>12723</v>
      </c>
      <c r="F9" s="137">
        <v>13483</v>
      </c>
      <c r="G9" s="137">
        <v>2579</v>
      </c>
      <c r="H9" s="137">
        <v>6908</v>
      </c>
      <c r="I9" s="137">
        <v>10302</v>
      </c>
      <c r="J9" s="137">
        <v>13555</v>
      </c>
      <c r="K9" s="137">
        <v>4132</v>
      </c>
      <c r="L9" s="137">
        <v>7985</v>
      </c>
      <c r="M9" s="137">
        <v>14657</v>
      </c>
      <c r="N9" s="137">
        <v>20905</v>
      </c>
      <c r="O9" s="137">
        <v>3499</v>
      </c>
      <c r="P9" s="137">
        <v>9482</v>
      </c>
      <c r="Q9" s="137">
        <v>15321</v>
      </c>
      <c r="R9" s="137">
        <v>22868</v>
      </c>
      <c r="S9" s="137">
        <v>5765</v>
      </c>
      <c r="T9" s="137">
        <v>13218</v>
      </c>
      <c r="U9" s="137">
        <v>22679</v>
      </c>
      <c r="V9" s="137">
        <v>30714</v>
      </c>
      <c r="W9" s="137">
        <v>6082</v>
      </c>
      <c r="X9" s="137">
        <v>14982</v>
      </c>
      <c r="Y9" s="137">
        <v>22133</v>
      </c>
      <c r="Z9" s="137">
        <v>27883</v>
      </c>
      <c r="AA9" s="137">
        <v>8225</v>
      </c>
      <c r="AB9" s="137">
        <v>20182</v>
      </c>
      <c r="AC9" s="137">
        <v>30369</v>
      </c>
      <c r="AD9" s="137">
        <v>29898</v>
      </c>
      <c r="AE9" s="137">
        <v>6603</v>
      </c>
      <c r="AF9" s="137">
        <v>18116</v>
      </c>
      <c r="AG9" s="137">
        <v>26601</v>
      </c>
      <c r="AH9" s="137">
        <v>32344</v>
      </c>
      <c r="AI9" s="137">
        <v>7130</v>
      </c>
      <c r="AJ9" s="137">
        <v>19471</v>
      </c>
      <c r="AK9" s="137">
        <v>25752</v>
      </c>
      <c r="AL9" s="137">
        <v>33871</v>
      </c>
      <c r="AM9" s="137">
        <v>7240</v>
      </c>
      <c r="AN9" s="137">
        <v>24523</v>
      </c>
      <c r="AO9" s="137">
        <v>43147</v>
      </c>
      <c r="AP9" s="137">
        <v>59334</v>
      </c>
      <c r="AQ9" s="137">
        <v>10673</v>
      </c>
      <c r="AR9" s="137">
        <v>21021</v>
      </c>
      <c r="AS9" s="137">
        <v>37577</v>
      </c>
      <c r="AT9" s="137">
        <v>50165</v>
      </c>
      <c r="AU9" s="137">
        <v>3845</v>
      </c>
      <c r="AV9" s="137">
        <v>35015</v>
      </c>
      <c r="AW9" s="137">
        <v>64713</v>
      </c>
      <c r="AX9" s="137">
        <v>93903</v>
      </c>
      <c r="AY9" s="137">
        <v>15279</v>
      </c>
      <c r="AZ9" s="137">
        <v>30911</v>
      </c>
      <c r="BA9" s="137">
        <v>48428</v>
      </c>
      <c r="BB9" s="143">
        <v>74244</v>
      </c>
      <c r="BC9" s="143">
        <v>11983</v>
      </c>
      <c r="BD9" s="143">
        <v>24164</v>
      </c>
      <c r="BE9" s="143">
        <v>46635</v>
      </c>
      <c r="BF9" s="143">
        <v>71943</v>
      </c>
      <c r="BG9" s="143">
        <v>15178</v>
      </c>
      <c r="BH9" s="143">
        <v>29016</v>
      </c>
      <c r="BI9" s="143">
        <v>47501</v>
      </c>
      <c r="BJ9" s="143">
        <v>74043</v>
      </c>
      <c r="BK9" s="143">
        <v>11257</v>
      </c>
      <c r="BL9" s="143">
        <v>24256</v>
      </c>
      <c r="BM9" s="143">
        <v>49578</v>
      </c>
      <c r="BN9" s="143">
        <v>68800</v>
      </c>
      <c r="BO9" s="143">
        <v>22551</v>
      </c>
      <c r="BP9" s="143">
        <v>26584</v>
      </c>
      <c r="BQ9" s="143">
        <v>82519</v>
      </c>
      <c r="BR9" s="143">
        <v>95857</v>
      </c>
      <c r="BS9" s="143">
        <v>17952</v>
      </c>
      <c r="BT9" s="143">
        <v>45016</v>
      </c>
      <c r="BU9" s="143">
        <v>62847</v>
      </c>
      <c r="BV9" s="143">
        <v>105318</v>
      </c>
      <c r="BW9" s="143">
        <v>31545</v>
      </c>
      <c r="BX9" s="143">
        <v>74142</v>
      </c>
      <c r="BY9" s="143">
        <v>110948</v>
      </c>
      <c r="BZ9" s="143">
        <v>143903</v>
      </c>
      <c r="CA9" s="143">
        <v>12911</v>
      </c>
      <c r="CB9" s="143">
        <v>47067</v>
      </c>
      <c r="CC9" s="143">
        <v>89253</v>
      </c>
      <c r="CD9" s="143">
        <v>147887</v>
      </c>
      <c r="CE9" s="143">
        <v>22187</v>
      </c>
      <c r="CF9" s="143">
        <v>74909</v>
      </c>
      <c r="CG9" s="143">
        <v>101660</v>
      </c>
      <c r="CH9" s="143">
        <v>134557</v>
      </c>
      <c r="CI9" s="143">
        <v>38457</v>
      </c>
    </row>
    <row r="10" spans="1:87">
      <c r="A10" s="148" t="s">
        <v>259</v>
      </c>
      <c r="B10" s="137"/>
      <c r="C10" s="137">
        <v>36075</v>
      </c>
      <c r="D10" s="137">
        <v>67264</v>
      </c>
      <c r="E10" s="137">
        <v>81057</v>
      </c>
      <c r="F10" s="137">
        <v>122429</v>
      </c>
      <c r="G10" s="137">
        <v>27291</v>
      </c>
      <c r="H10" s="137">
        <v>52886</v>
      </c>
      <c r="I10" s="137">
        <v>69508</v>
      </c>
      <c r="J10" s="137">
        <v>121966</v>
      </c>
      <c r="K10" s="137">
        <v>40563</v>
      </c>
      <c r="L10" s="137">
        <v>70332</v>
      </c>
      <c r="M10" s="137">
        <v>95784</v>
      </c>
      <c r="N10" s="137">
        <v>130889</v>
      </c>
      <c r="O10" s="137">
        <v>49589</v>
      </c>
      <c r="P10" s="137">
        <v>80542</v>
      </c>
      <c r="Q10" s="137">
        <v>107619</v>
      </c>
      <c r="R10" s="137">
        <v>143944</v>
      </c>
      <c r="S10" s="137">
        <v>48320</v>
      </c>
      <c r="T10" s="137">
        <v>84054</v>
      </c>
      <c r="U10" s="137">
        <v>113057</v>
      </c>
      <c r="V10" s="137">
        <v>153355</v>
      </c>
      <c r="W10" s="137">
        <v>46736</v>
      </c>
      <c r="X10" s="137">
        <v>76288</v>
      </c>
      <c r="Y10" s="137">
        <v>96753</v>
      </c>
      <c r="Z10" s="137">
        <v>120770</v>
      </c>
      <c r="AA10" s="137">
        <v>45871</v>
      </c>
      <c r="AB10" s="137">
        <v>72057</v>
      </c>
      <c r="AC10" s="137">
        <v>93825</v>
      </c>
      <c r="AD10" s="137">
        <v>126202</v>
      </c>
      <c r="AE10" s="137">
        <v>37369</v>
      </c>
      <c r="AF10" s="137">
        <v>58112</v>
      </c>
      <c r="AG10" s="137">
        <v>75060</v>
      </c>
      <c r="AH10" s="137">
        <v>120788</v>
      </c>
      <c r="AI10" s="137">
        <v>39258</v>
      </c>
      <c r="AJ10" s="137">
        <v>67663</v>
      </c>
      <c r="AK10" s="137">
        <v>97779</v>
      </c>
      <c r="AL10" s="137">
        <v>135654</v>
      </c>
      <c r="AM10" s="137">
        <v>42044</v>
      </c>
      <c r="AN10" s="137">
        <v>76059</v>
      </c>
      <c r="AO10" s="137">
        <v>105218</v>
      </c>
      <c r="AP10" s="137">
        <v>143965</v>
      </c>
      <c r="AQ10" s="137">
        <v>37226</v>
      </c>
      <c r="AR10" s="137">
        <v>78797</v>
      </c>
      <c r="AS10" s="137">
        <v>105190</v>
      </c>
      <c r="AT10" s="137">
        <v>147542</v>
      </c>
      <c r="AU10" s="137">
        <v>49691</v>
      </c>
      <c r="AV10" s="137">
        <v>85005</v>
      </c>
      <c r="AW10" s="137">
        <v>112080</v>
      </c>
      <c r="AX10" s="137">
        <v>150039</v>
      </c>
      <c r="AY10" s="137">
        <v>48484</v>
      </c>
      <c r="AZ10" s="137">
        <v>84848</v>
      </c>
      <c r="BA10" s="137">
        <v>109445</v>
      </c>
      <c r="BB10" s="143">
        <v>148467</v>
      </c>
      <c r="BC10" s="143">
        <v>47840</v>
      </c>
      <c r="BD10" s="143">
        <v>80714</v>
      </c>
      <c r="BE10" s="143">
        <v>103644</v>
      </c>
      <c r="BF10" s="143">
        <v>148103</v>
      </c>
      <c r="BG10" s="143">
        <v>49933</v>
      </c>
      <c r="BH10" s="143">
        <v>81187</v>
      </c>
      <c r="BI10" s="143">
        <v>107367</v>
      </c>
      <c r="BJ10" s="143">
        <v>152642</v>
      </c>
      <c r="BK10" s="143">
        <v>45941</v>
      </c>
      <c r="BL10" s="143">
        <v>78514</v>
      </c>
      <c r="BM10" s="143">
        <v>97964</v>
      </c>
      <c r="BN10" s="143">
        <v>126665</v>
      </c>
      <c r="BO10" s="143">
        <v>40737</v>
      </c>
      <c r="BP10" s="143">
        <v>75517</v>
      </c>
      <c r="BQ10" s="143">
        <v>90458</v>
      </c>
      <c r="BR10" s="143">
        <v>133111</v>
      </c>
      <c r="BS10" s="143">
        <v>37752</v>
      </c>
      <c r="BT10" s="143">
        <v>65567</v>
      </c>
      <c r="BU10" s="143">
        <v>87747</v>
      </c>
      <c r="BV10" s="143">
        <v>134098</v>
      </c>
      <c r="BW10" s="143">
        <v>44340</v>
      </c>
      <c r="BX10" s="143">
        <v>79743</v>
      </c>
      <c r="BY10" s="143">
        <v>106579</v>
      </c>
      <c r="BZ10" s="143">
        <v>155792</v>
      </c>
      <c r="CA10" s="143">
        <v>56493</v>
      </c>
      <c r="CB10" s="143">
        <v>89894</v>
      </c>
      <c r="CC10" s="143">
        <v>120620</v>
      </c>
      <c r="CD10" s="143">
        <v>171394</v>
      </c>
      <c r="CE10" s="143">
        <v>63387</v>
      </c>
      <c r="CF10" s="143">
        <v>105077</v>
      </c>
      <c r="CG10" s="143">
        <v>131235</v>
      </c>
      <c r="CH10" s="143">
        <v>189266</v>
      </c>
      <c r="CI10" s="143">
        <v>65015</v>
      </c>
    </row>
    <row r="11" spans="1:87">
      <c r="A11" s="148" t="s">
        <v>260</v>
      </c>
      <c r="B11" s="137"/>
      <c r="C11" s="137">
        <v>40110</v>
      </c>
      <c r="D11" s="137">
        <v>72089</v>
      </c>
      <c r="E11" s="137">
        <v>93365</v>
      </c>
      <c r="F11" s="137">
        <v>151880</v>
      </c>
      <c r="G11" s="137">
        <v>24712</v>
      </c>
      <c r="H11" s="137">
        <v>54530</v>
      </c>
      <c r="I11" s="137">
        <v>72262</v>
      </c>
      <c r="J11" s="137">
        <v>155912</v>
      </c>
      <c r="K11" s="137">
        <v>33145</v>
      </c>
      <c r="L11" s="137">
        <v>63516</v>
      </c>
      <c r="M11" s="137">
        <v>94293</v>
      </c>
      <c r="N11" s="137">
        <v>155976</v>
      </c>
      <c r="O11" s="137">
        <v>37500</v>
      </c>
      <c r="P11" s="137">
        <v>71446</v>
      </c>
      <c r="Q11" s="137">
        <v>98596</v>
      </c>
      <c r="R11" s="137">
        <v>159621</v>
      </c>
      <c r="S11" s="137">
        <v>37529</v>
      </c>
      <c r="T11" s="137">
        <v>65483</v>
      </c>
      <c r="U11" s="137">
        <v>105040</v>
      </c>
      <c r="V11" s="137">
        <v>164896</v>
      </c>
      <c r="W11" s="137">
        <v>44432</v>
      </c>
      <c r="X11" s="137">
        <v>77017</v>
      </c>
      <c r="Y11" s="137">
        <v>132830</v>
      </c>
      <c r="Z11" s="137">
        <v>201468</v>
      </c>
      <c r="AA11" s="137">
        <v>70267</v>
      </c>
      <c r="AB11" s="137">
        <v>134006</v>
      </c>
      <c r="AC11" s="137">
        <v>183592</v>
      </c>
      <c r="AD11" s="137">
        <v>285408</v>
      </c>
      <c r="AE11" s="137">
        <v>77950</v>
      </c>
      <c r="AF11" s="137">
        <v>147117</v>
      </c>
      <c r="AG11" s="137">
        <v>186292</v>
      </c>
      <c r="AH11" s="137">
        <v>282545</v>
      </c>
      <c r="AI11" s="137">
        <v>82607</v>
      </c>
      <c r="AJ11" s="137">
        <v>148727</v>
      </c>
      <c r="AK11" s="137">
        <v>208370</v>
      </c>
      <c r="AL11" s="137">
        <v>327490</v>
      </c>
      <c r="AM11" s="137">
        <v>94017</v>
      </c>
      <c r="AN11" s="137">
        <v>160708</v>
      </c>
      <c r="AO11" s="137">
        <v>217146</v>
      </c>
      <c r="AP11" s="137">
        <v>343741</v>
      </c>
      <c r="AQ11" s="137">
        <v>94744</v>
      </c>
      <c r="AR11" s="137">
        <v>164513</v>
      </c>
      <c r="AS11" s="137">
        <v>219927</v>
      </c>
      <c r="AT11" s="137">
        <v>351835</v>
      </c>
      <c r="AU11" s="137">
        <v>95405</v>
      </c>
      <c r="AV11" s="137">
        <v>165195</v>
      </c>
      <c r="AW11" s="137">
        <v>219355</v>
      </c>
      <c r="AX11" s="137">
        <v>359858</v>
      </c>
      <c r="AY11" s="137">
        <v>85336</v>
      </c>
      <c r="AZ11" s="137">
        <v>135788</v>
      </c>
      <c r="BA11" s="137">
        <v>181518</v>
      </c>
      <c r="BB11" s="143">
        <v>297936</v>
      </c>
      <c r="BC11" s="143">
        <v>66492</v>
      </c>
      <c r="BD11" s="143">
        <v>121012</v>
      </c>
      <c r="BE11" s="143">
        <v>162837</v>
      </c>
      <c r="BF11" s="143">
        <v>352800</v>
      </c>
      <c r="BG11" s="143">
        <v>68834</v>
      </c>
      <c r="BH11" s="143">
        <v>122844</v>
      </c>
      <c r="BI11" s="143">
        <v>165894</v>
      </c>
      <c r="BJ11" s="143">
        <v>355365</v>
      </c>
      <c r="BK11" s="143">
        <v>83403</v>
      </c>
      <c r="BL11" s="143">
        <v>128839</v>
      </c>
      <c r="BM11" s="143">
        <v>169896</v>
      </c>
      <c r="BN11" s="143">
        <v>252766</v>
      </c>
      <c r="BO11" s="143">
        <v>99000</v>
      </c>
      <c r="BP11" s="143">
        <v>155117</v>
      </c>
      <c r="BQ11" s="143">
        <v>203906</v>
      </c>
      <c r="BR11" s="143">
        <v>327152</v>
      </c>
      <c r="BS11" s="143">
        <v>90297</v>
      </c>
      <c r="BT11" s="143">
        <v>145013</v>
      </c>
      <c r="BU11" s="143">
        <v>197683</v>
      </c>
      <c r="BV11" s="143">
        <v>267229</v>
      </c>
      <c r="BW11" s="143">
        <v>78396</v>
      </c>
      <c r="BX11" s="143">
        <v>134146</v>
      </c>
      <c r="BY11" s="143">
        <v>185439</v>
      </c>
      <c r="BZ11" s="143">
        <v>290553</v>
      </c>
      <c r="CA11" s="143">
        <v>99585</v>
      </c>
      <c r="CB11" s="143">
        <v>164491</v>
      </c>
      <c r="CC11" s="143">
        <v>225930</v>
      </c>
      <c r="CD11" s="143">
        <v>343147</v>
      </c>
      <c r="CE11" s="143">
        <v>101465</v>
      </c>
      <c r="CF11" s="143">
        <v>186901</v>
      </c>
      <c r="CG11" s="143">
        <v>261618</v>
      </c>
      <c r="CH11" s="143">
        <v>387371</v>
      </c>
      <c r="CI11" s="143">
        <v>129066</v>
      </c>
    </row>
    <row r="12" spans="1:87">
      <c r="A12" s="148" t="s">
        <v>151</v>
      </c>
      <c r="B12" s="137"/>
      <c r="C12" s="137">
        <v>20126</v>
      </c>
      <c r="D12" s="137">
        <v>74118</v>
      </c>
      <c r="E12" s="137">
        <v>89565</v>
      </c>
      <c r="F12" s="137">
        <v>114415</v>
      </c>
      <c r="G12" s="137">
        <v>18250</v>
      </c>
      <c r="H12" s="137">
        <v>40940</v>
      </c>
      <c r="I12" s="137">
        <v>54174</v>
      </c>
      <c r="J12" s="137">
        <v>153974</v>
      </c>
      <c r="K12" s="137">
        <v>54183</v>
      </c>
      <c r="L12" s="137">
        <v>71643</v>
      </c>
      <c r="M12" s="137">
        <v>89052</v>
      </c>
      <c r="N12" s="137">
        <v>173901</v>
      </c>
      <c r="O12" s="137">
        <v>57867</v>
      </c>
      <c r="P12" s="137">
        <v>85850</v>
      </c>
      <c r="Q12" s="137">
        <v>102582</v>
      </c>
      <c r="R12" s="137">
        <v>158202</v>
      </c>
      <c r="S12" s="137">
        <v>68759</v>
      </c>
      <c r="T12" s="137">
        <v>99664</v>
      </c>
      <c r="U12" s="137">
        <v>124716</v>
      </c>
      <c r="V12" s="137">
        <v>184077</v>
      </c>
      <c r="W12" s="137">
        <v>73206</v>
      </c>
      <c r="X12" s="137">
        <v>102569</v>
      </c>
      <c r="Y12" s="137">
        <v>138536</v>
      </c>
      <c r="Z12" s="137">
        <v>230291</v>
      </c>
      <c r="AA12" s="137">
        <v>80710</v>
      </c>
      <c r="AB12" s="137">
        <v>163820</v>
      </c>
      <c r="AC12" s="137">
        <v>221691</v>
      </c>
      <c r="AD12" s="137">
        <v>337963</v>
      </c>
      <c r="AE12" s="137">
        <v>64300</v>
      </c>
      <c r="AF12" s="137">
        <v>124391</v>
      </c>
      <c r="AG12" s="137">
        <v>171798</v>
      </c>
      <c r="AH12" s="137">
        <v>319190</v>
      </c>
      <c r="AI12" s="137">
        <v>72053</v>
      </c>
      <c r="AJ12" s="137">
        <v>151437</v>
      </c>
      <c r="AK12" s="137">
        <v>217784</v>
      </c>
      <c r="AL12" s="137">
        <v>359676</v>
      </c>
      <c r="AM12" s="137">
        <v>81307</v>
      </c>
      <c r="AN12" s="137">
        <v>152073</v>
      </c>
      <c r="AO12" s="137">
        <v>213939</v>
      </c>
      <c r="AP12" s="137">
        <v>344386</v>
      </c>
      <c r="AQ12" s="137">
        <v>77550</v>
      </c>
      <c r="AR12" s="137">
        <v>149904</v>
      </c>
      <c r="AS12" s="137">
        <v>213307</v>
      </c>
      <c r="AT12" s="137">
        <v>346434</v>
      </c>
      <c r="AU12" s="137">
        <v>77995</v>
      </c>
      <c r="AV12" s="137">
        <v>157995</v>
      </c>
      <c r="AW12" s="137">
        <v>225835</v>
      </c>
      <c r="AX12" s="137">
        <v>371289</v>
      </c>
      <c r="AY12" s="137">
        <v>85286</v>
      </c>
      <c r="AZ12" s="137">
        <v>156312</v>
      </c>
      <c r="BA12" s="137">
        <v>219567</v>
      </c>
      <c r="BB12" s="143">
        <v>352762</v>
      </c>
      <c r="BC12" s="143">
        <v>119070</v>
      </c>
      <c r="BD12" s="143">
        <v>194532</v>
      </c>
      <c r="BE12" s="143">
        <v>253664</v>
      </c>
      <c r="BF12" s="143">
        <v>384219</v>
      </c>
      <c r="BG12" s="143">
        <v>124047</v>
      </c>
      <c r="BH12" s="143">
        <v>197962</v>
      </c>
      <c r="BI12" s="143">
        <v>268275</v>
      </c>
      <c r="BJ12" s="143">
        <v>400939</v>
      </c>
      <c r="BK12" s="143">
        <v>129109</v>
      </c>
      <c r="BL12" s="143">
        <v>258110</v>
      </c>
      <c r="BM12" s="143">
        <v>327169</v>
      </c>
      <c r="BN12" s="143">
        <v>478107</v>
      </c>
      <c r="BO12" s="143">
        <v>111626</v>
      </c>
      <c r="BP12" s="143">
        <v>239969</v>
      </c>
      <c r="BQ12" s="143">
        <v>321040</v>
      </c>
      <c r="BR12" s="143">
        <v>475938</v>
      </c>
      <c r="BS12" s="143">
        <v>169454</v>
      </c>
      <c r="BT12" s="143">
        <v>254642</v>
      </c>
      <c r="BU12" s="143">
        <v>329712</v>
      </c>
      <c r="BV12" s="143">
        <v>559786</v>
      </c>
      <c r="BW12" s="143">
        <v>141684</v>
      </c>
      <c r="BX12" s="143">
        <v>328177</v>
      </c>
      <c r="BY12" s="143">
        <v>434060</v>
      </c>
      <c r="BZ12" s="143">
        <v>641930</v>
      </c>
      <c r="CA12" s="143">
        <v>174453</v>
      </c>
      <c r="CB12" s="143">
        <v>286578</v>
      </c>
      <c r="CC12" s="143">
        <v>455787</v>
      </c>
      <c r="CD12" s="143">
        <v>690781</v>
      </c>
      <c r="CE12" s="143">
        <v>186086</v>
      </c>
      <c r="CF12" s="143">
        <v>352395</v>
      </c>
      <c r="CG12" s="143">
        <v>464667</v>
      </c>
      <c r="CH12" s="143">
        <v>728914</v>
      </c>
      <c r="CI12" s="143">
        <v>192120</v>
      </c>
    </row>
    <row r="13" spans="1:87">
      <c r="A13" s="148" t="s">
        <v>261</v>
      </c>
      <c r="B13" s="137"/>
      <c r="C13" s="137">
        <v>30123</v>
      </c>
      <c r="D13" s="137">
        <v>64057</v>
      </c>
      <c r="E13" s="137">
        <v>89988</v>
      </c>
      <c r="F13" s="137">
        <v>134376</v>
      </c>
      <c r="G13" s="137">
        <v>26780</v>
      </c>
      <c r="H13" s="137">
        <v>59062</v>
      </c>
      <c r="I13" s="137">
        <v>83761</v>
      </c>
      <c r="J13" s="137">
        <v>144000</v>
      </c>
      <c r="K13" s="137">
        <v>32799</v>
      </c>
      <c r="L13" s="137">
        <v>68746</v>
      </c>
      <c r="M13" s="137">
        <v>97769</v>
      </c>
      <c r="N13" s="137">
        <v>143592</v>
      </c>
      <c r="O13" s="137">
        <v>48426</v>
      </c>
      <c r="P13" s="137">
        <v>115785</v>
      </c>
      <c r="Q13" s="137">
        <v>149734</v>
      </c>
      <c r="R13" s="137">
        <v>207209</v>
      </c>
      <c r="S13" s="137">
        <v>59601</v>
      </c>
      <c r="T13" s="137">
        <v>73285</v>
      </c>
      <c r="U13" s="137">
        <v>155112</v>
      </c>
      <c r="V13" s="137">
        <v>212112</v>
      </c>
      <c r="W13" s="137">
        <v>55585</v>
      </c>
      <c r="X13" s="137">
        <v>101201</v>
      </c>
      <c r="Y13" s="137">
        <v>130579</v>
      </c>
      <c r="Z13" s="137">
        <v>207292</v>
      </c>
      <c r="AA13" s="137">
        <v>237819</v>
      </c>
      <c r="AB13" s="137">
        <v>483426</v>
      </c>
      <c r="AC13" s="137">
        <v>671136</v>
      </c>
      <c r="AD13" s="137">
        <v>915205</v>
      </c>
      <c r="AE13" s="137">
        <v>234460</v>
      </c>
      <c r="AF13" s="137">
        <v>492239</v>
      </c>
      <c r="AG13" s="137">
        <v>697487</v>
      </c>
      <c r="AH13" s="137">
        <v>958184</v>
      </c>
      <c r="AI13" s="137">
        <v>257071</v>
      </c>
      <c r="AJ13" s="137">
        <v>516091</v>
      </c>
      <c r="AK13" s="137">
        <v>717698</v>
      </c>
      <c r="AL13" s="137">
        <v>956484</v>
      </c>
      <c r="AM13" s="137">
        <v>230190</v>
      </c>
      <c r="AN13" s="137">
        <v>448841</v>
      </c>
      <c r="AO13" s="137">
        <v>619525</v>
      </c>
      <c r="AP13" s="137">
        <v>962269</v>
      </c>
      <c r="AQ13" s="137">
        <v>213967</v>
      </c>
      <c r="AR13" s="137">
        <v>428482</v>
      </c>
      <c r="AS13" s="137">
        <v>585023</v>
      </c>
      <c r="AT13" s="137">
        <v>808471</v>
      </c>
      <c r="AU13" s="137">
        <v>184734</v>
      </c>
      <c r="AV13" s="137">
        <v>383743</v>
      </c>
      <c r="AW13" s="137">
        <v>533274</v>
      </c>
      <c r="AX13" s="137">
        <v>759708</v>
      </c>
      <c r="AY13" s="137">
        <v>155721</v>
      </c>
      <c r="AZ13" s="137">
        <v>314070</v>
      </c>
      <c r="BA13" s="137">
        <v>439217</v>
      </c>
      <c r="BB13" s="143">
        <v>629779</v>
      </c>
      <c r="BC13" s="143">
        <v>151740</v>
      </c>
      <c r="BD13" s="143">
        <v>301208</v>
      </c>
      <c r="BE13" s="143">
        <v>421259</v>
      </c>
      <c r="BF13" s="143">
        <v>615946</v>
      </c>
      <c r="BG13" s="143">
        <v>162982</v>
      </c>
      <c r="BH13" s="143">
        <v>327398</v>
      </c>
      <c r="BI13" s="143">
        <v>460256</v>
      </c>
      <c r="BJ13" s="143">
        <v>676777</v>
      </c>
      <c r="BK13" s="143">
        <v>174723</v>
      </c>
      <c r="BL13" s="143">
        <v>347989</v>
      </c>
      <c r="BM13" s="143">
        <v>488546</v>
      </c>
      <c r="BN13" s="143">
        <v>608569</v>
      </c>
      <c r="BO13" s="143">
        <v>156571</v>
      </c>
      <c r="BP13" s="143">
        <v>313471</v>
      </c>
      <c r="BQ13" s="143">
        <v>470029</v>
      </c>
      <c r="BR13" s="143">
        <v>701858</v>
      </c>
      <c r="BS13" s="143">
        <v>198544</v>
      </c>
      <c r="BT13" s="143">
        <v>415936</v>
      </c>
      <c r="BU13" s="143">
        <v>609301</v>
      </c>
      <c r="BV13" s="143">
        <v>825348</v>
      </c>
      <c r="BW13" s="143">
        <v>212439</v>
      </c>
      <c r="BX13" s="143">
        <v>449025</v>
      </c>
      <c r="BY13" s="143">
        <v>633138</v>
      </c>
      <c r="BZ13" s="143">
        <v>955776</v>
      </c>
      <c r="CA13" s="143">
        <v>261953</v>
      </c>
      <c r="CB13" s="143">
        <v>573418</v>
      </c>
      <c r="CC13" s="143">
        <v>883707</v>
      </c>
      <c r="CD13" s="143">
        <v>1242993</v>
      </c>
      <c r="CE13" s="143">
        <v>364097</v>
      </c>
      <c r="CF13" s="143">
        <v>750623</v>
      </c>
      <c r="CG13" s="143">
        <v>1011776</v>
      </c>
      <c r="CH13" s="143">
        <v>1628611</v>
      </c>
      <c r="CI13" s="143">
        <v>469889</v>
      </c>
    </row>
    <row r="14" spans="1:87">
      <c r="A14" s="148" t="s">
        <v>262</v>
      </c>
      <c r="B14" s="137"/>
      <c r="C14" s="137">
        <v>306</v>
      </c>
      <c r="D14" s="137">
        <v>432</v>
      </c>
      <c r="E14" s="137">
        <v>1408</v>
      </c>
      <c r="F14" s="137">
        <v>1306</v>
      </c>
      <c r="G14" s="137">
        <v>281</v>
      </c>
      <c r="H14" s="137">
        <v>447</v>
      </c>
      <c r="I14" s="137">
        <v>704</v>
      </c>
      <c r="J14" s="137">
        <v>830</v>
      </c>
      <c r="K14" s="137">
        <v>334</v>
      </c>
      <c r="L14" s="137">
        <v>458</v>
      </c>
      <c r="M14" s="137">
        <v>840</v>
      </c>
      <c r="N14" s="137">
        <v>1252</v>
      </c>
      <c r="O14" s="137">
        <v>799</v>
      </c>
      <c r="P14" s="137">
        <v>921</v>
      </c>
      <c r="Q14" s="137">
        <v>1496</v>
      </c>
      <c r="R14" s="137">
        <v>1577</v>
      </c>
      <c r="S14" s="137">
        <v>655</v>
      </c>
      <c r="T14" s="137">
        <v>934</v>
      </c>
      <c r="U14" s="137">
        <v>1661</v>
      </c>
      <c r="V14" s="137">
        <v>1712</v>
      </c>
      <c r="W14" s="137">
        <v>738</v>
      </c>
      <c r="X14" s="137">
        <v>1083</v>
      </c>
      <c r="Y14" s="137">
        <v>4853</v>
      </c>
      <c r="Z14" s="137">
        <v>6730</v>
      </c>
      <c r="AA14" s="137">
        <v>2400</v>
      </c>
      <c r="AB14" s="137">
        <v>5681</v>
      </c>
      <c r="AC14" s="137">
        <v>7461</v>
      </c>
      <c r="AD14" s="137">
        <v>10141</v>
      </c>
      <c r="AE14" s="137">
        <v>3007</v>
      </c>
      <c r="AF14" s="137">
        <v>6739</v>
      </c>
      <c r="AG14" s="137">
        <v>8145</v>
      </c>
      <c r="AH14" s="137">
        <v>10959</v>
      </c>
      <c r="AI14" s="137">
        <v>3723</v>
      </c>
      <c r="AJ14" s="137">
        <v>5819</v>
      </c>
      <c r="AK14" s="137">
        <v>7209</v>
      </c>
      <c r="AL14" s="137">
        <v>9152</v>
      </c>
      <c r="AM14" s="137">
        <v>3835</v>
      </c>
      <c r="AN14" s="137">
        <v>6092</v>
      </c>
      <c r="AO14" s="137">
        <v>8025</v>
      </c>
      <c r="AP14" s="137">
        <v>9841</v>
      </c>
      <c r="AQ14" s="137">
        <v>3079</v>
      </c>
      <c r="AR14" s="137">
        <v>5347</v>
      </c>
      <c r="AS14" s="137">
        <v>7740</v>
      </c>
      <c r="AT14" s="137">
        <v>11182</v>
      </c>
      <c r="AU14" s="137">
        <v>2259</v>
      </c>
      <c r="AV14" s="137">
        <v>3938</v>
      </c>
      <c r="AW14" s="137">
        <v>5402</v>
      </c>
      <c r="AX14" s="137">
        <v>8738</v>
      </c>
      <c r="AY14" s="137">
        <v>2346</v>
      </c>
      <c r="AZ14" s="137">
        <v>4371</v>
      </c>
      <c r="BA14" s="137">
        <v>6016</v>
      </c>
      <c r="BB14" s="143">
        <v>8250</v>
      </c>
      <c r="BC14" s="143">
        <v>1366</v>
      </c>
      <c r="BD14" s="143">
        <v>4414</v>
      </c>
      <c r="BE14" s="143">
        <v>6101</v>
      </c>
      <c r="BF14" s="143">
        <v>8476</v>
      </c>
      <c r="BG14" s="143">
        <v>1694</v>
      </c>
      <c r="BH14" s="143">
        <v>3599</v>
      </c>
      <c r="BI14" s="143">
        <v>6570</v>
      </c>
      <c r="BJ14" s="143">
        <v>8863</v>
      </c>
      <c r="BK14" s="143">
        <v>1388</v>
      </c>
      <c r="BL14" s="143">
        <v>1685</v>
      </c>
      <c r="BM14" s="143">
        <v>4770</v>
      </c>
      <c r="BN14" s="143">
        <v>5419</v>
      </c>
      <c r="BO14" s="143">
        <v>2159</v>
      </c>
      <c r="BP14" s="143">
        <v>2305</v>
      </c>
      <c r="BQ14" s="143">
        <v>4055</v>
      </c>
      <c r="BR14" s="143">
        <v>5721</v>
      </c>
      <c r="BS14" s="143">
        <v>1131</v>
      </c>
      <c r="BT14" s="143">
        <v>2409</v>
      </c>
      <c r="BU14" s="143">
        <v>4063</v>
      </c>
      <c r="BV14" s="143">
        <v>10673</v>
      </c>
      <c r="BW14" s="143">
        <v>1750</v>
      </c>
      <c r="BX14" s="143">
        <v>4235</v>
      </c>
      <c r="BY14" s="143">
        <v>6685</v>
      </c>
      <c r="BZ14" s="143">
        <v>9602</v>
      </c>
      <c r="CA14" s="143">
        <v>2565</v>
      </c>
      <c r="CB14" s="143">
        <v>4883</v>
      </c>
      <c r="CC14" s="143">
        <v>7325</v>
      </c>
      <c r="CD14" s="143">
        <v>9700</v>
      </c>
      <c r="CE14" s="143">
        <v>3449</v>
      </c>
      <c r="CF14" s="143">
        <v>6104</v>
      </c>
      <c r="CG14" s="143">
        <v>8157</v>
      </c>
      <c r="CH14" s="143">
        <v>12710</v>
      </c>
      <c r="CI14" s="143">
        <v>2408</v>
      </c>
    </row>
    <row r="15" spans="1:87">
      <c r="A15" s="148" t="s">
        <v>263</v>
      </c>
      <c r="B15" s="137"/>
      <c r="C15" s="137">
        <v>13</v>
      </c>
      <c r="D15" s="137">
        <v>106</v>
      </c>
      <c r="E15" s="137">
        <v>106</v>
      </c>
      <c r="F15" s="137">
        <v>166</v>
      </c>
      <c r="G15" s="137">
        <v>15</v>
      </c>
      <c r="H15" s="137">
        <v>90</v>
      </c>
      <c r="I15" s="137">
        <v>155</v>
      </c>
      <c r="J15" s="137">
        <v>167</v>
      </c>
      <c r="K15" s="137">
        <v>22</v>
      </c>
      <c r="L15" s="137">
        <v>97</v>
      </c>
      <c r="M15" s="137">
        <v>182</v>
      </c>
      <c r="N15" s="137">
        <v>193</v>
      </c>
      <c r="O15" s="137">
        <v>31</v>
      </c>
      <c r="P15" s="137">
        <v>117</v>
      </c>
      <c r="Q15" s="137">
        <v>198</v>
      </c>
      <c r="R15" s="137">
        <v>261</v>
      </c>
      <c r="S15" s="137">
        <v>47</v>
      </c>
      <c r="T15" s="137">
        <v>135</v>
      </c>
      <c r="U15" s="137">
        <v>235</v>
      </c>
      <c r="V15" s="137">
        <v>140</v>
      </c>
      <c r="W15" s="137">
        <v>57</v>
      </c>
      <c r="X15" s="137">
        <v>207</v>
      </c>
      <c r="Y15" s="137">
        <v>236</v>
      </c>
      <c r="Z15" s="137">
        <v>385</v>
      </c>
      <c r="AA15" s="137">
        <v>231</v>
      </c>
      <c r="AB15" s="137">
        <v>923</v>
      </c>
      <c r="AC15" s="137">
        <v>1384</v>
      </c>
      <c r="AD15" s="137">
        <v>1530</v>
      </c>
      <c r="AE15" s="137">
        <v>221</v>
      </c>
      <c r="AF15" s="137">
        <v>983</v>
      </c>
      <c r="AG15" s="137">
        <v>1461</v>
      </c>
      <c r="AH15" s="137">
        <v>1733</v>
      </c>
      <c r="AI15" s="137">
        <v>330</v>
      </c>
      <c r="AJ15" s="137">
        <v>1084</v>
      </c>
      <c r="AK15" s="137">
        <v>1510</v>
      </c>
      <c r="AL15" s="137">
        <v>1583</v>
      </c>
      <c r="AM15" s="137">
        <v>198</v>
      </c>
      <c r="AN15" s="137">
        <v>897</v>
      </c>
      <c r="AO15" s="137">
        <v>1377</v>
      </c>
      <c r="AP15" s="137">
        <v>1591</v>
      </c>
      <c r="AQ15" s="137">
        <v>174</v>
      </c>
      <c r="AR15" s="137">
        <v>1016</v>
      </c>
      <c r="AS15" s="137">
        <v>1593</v>
      </c>
      <c r="AT15" s="137">
        <v>1600</v>
      </c>
      <c r="AU15" s="137">
        <v>251</v>
      </c>
      <c r="AV15" s="137">
        <v>1257</v>
      </c>
      <c r="AW15" s="137">
        <v>1656</v>
      </c>
      <c r="AX15" s="137">
        <v>2215</v>
      </c>
      <c r="AY15" s="137">
        <v>440</v>
      </c>
      <c r="AZ15" s="137">
        <v>1118</v>
      </c>
      <c r="BA15" s="137">
        <v>1445</v>
      </c>
      <c r="BB15" s="143">
        <v>1638</v>
      </c>
      <c r="BC15" s="143">
        <v>458</v>
      </c>
      <c r="BD15" s="143">
        <v>1311</v>
      </c>
      <c r="BE15" s="143">
        <v>1825</v>
      </c>
      <c r="BF15" s="143">
        <v>1914</v>
      </c>
      <c r="BG15" s="143">
        <v>482</v>
      </c>
      <c r="BH15" s="143">
        <v>1128</v>
      </c>
      <c r="BI15" s="143">
        <v>1665</v>
      </c>
      <c r="BJ15" s="143">
        <v>1777</v>
      </c>
      <c r="BK15" s="143">
        <v>299</v>
      </c>
      <c r="BL15" s="143">
        <v>1067</v>
      </c>
      <c r="BM15" s="143">
        <v>1530</v>
      </c>
      <c r="BN15" s="143">
        <v>1625</v>
      </c>
      <c r="BO15" s="143">
        <v>2432</v>
      </c>
      <c r="BP15" s="143">
        <v>932</v>
      </c>
      <c r="BQ15" s="143">
        <v>7245</v>
      </c>
      <c r="BR15" s="143">
        <v>9097</v>
      </c>
      <c r="BS15" s="143">
        <v>1357</v>
      </c>
      <c r="BT15" s="143">
        <v>5835</v>
      </c>
      <c r="BU15" s="143">
        <v>7795</v>
      </c>
      <c r="BV15" s="143">
        <v>10425</v>
      </c>
      <c r="BW15" s="143">
        <v>5332</v>
      </c>
      <c r="BX15" s="143">
        <v>9362</v>
      </c>
      <c r="BY15" s="143">
        <v>11742</v>
      </c>
      <c r="BZ15" s="143">
        <v>14882</v>
      </c>
      <c r="CA15" s="143">
        <v>953</v>
      </c>
      <c r="CB15" s="143">
        <v>4496</v>
      </c>
      <c r="CC15" s="143">
        <v>7467</v>
      </c>
      <c r="CD15" s="143">
        <v>12397</v>
      </c>
      <c r="CE15" s="143">
        <v>2558</v>
      </c>
      <c r="CF15" s="143">
        <v>6490</v>
      </c>
      <c r="CG15" s="143">
        <v>8623</v>
      </c>
      <c r="CH15" s="143">
        <v>12523</v>
      </c>
      <c r="CI15" s="143">
        <v>2585</v>
      </c>
    </row>
    <row r="16" spans="1:87">
      <c r="A16" s="148" t="s">
        <v>264</v>
      </c>
      <c r="B16" s="137"/>
      <c r="C16" s="137">
        <v>128658</v>
      </c>
      <c r="D16" s="137">
        <v>204164</v>
      </c>
      <c r="E16" s="137">
        <v>254420</v>
      </c>
      <c r="F16" s="137">
        <v>342262</v>
      </c>
      <c r="G16" s="137">
        <v>98780</v>
      </c>
      <c r="H16" s="137">
        <v>175762</v>
      </c>
      <c r="I16" s="137">
        <v>229494</v>
      </c>
      <c r="J16" s="137">
        <v>358258</v>
      </c>
      <c r="K16" s="137">
        <v>148663</v>
      </c>
      <c r="L16" s="137">
        <v>214393</v>
      </c>
      <c r="M16" s="137">
        <v>306882</v>
      </c>
      <c r="N16" s="137">
        <v>417993</v>
      </c>
      <c r="O16" s="137">
        <v>163907</v>
      </c>
      <c r="P16" s="137">
        <v>276028</v>
      </c>
      <c r="Q16" s="137">
        <v>369434</v>
      </c>
      <c r="R16" s="137">
        <v>551301</v>
      </c>
      <c r="S16" s="137">
        <v>213225</v>
      </c>
      <c r="T16" s="137">
        <v>325233</v>
      </c>
      <c r="U16" s="137">
        <v>454249</v>
      </c>
      <c r="V16" s="137">
        <v>612024</v>
      </c>
      <c r="W16" s="137">
        <v>210213</v>
      </c>
      <c r="X16" s="137">
        <v>310145</v>
      </c>
      <c r="Y16" s="137">
        <v>471699</v>
      </c>
      <c r="Z16" s="137">
        <v>602795</v>
      </c>
      <c r="AA16" s="137">
        <v>273299</v>
      </c>
      <c r="AB16" s="137">
        <v>381728</v>
      </c>
      <c r="AC16" s="137">
        <v>521019</v>
      </c>
      <c r="AD16" s="137">
        <v>731996</v>
      </c>
      <c r="AE16" s="137">
        <v>250152</v>
      </c>
      <c r="AF16" s="137">
        <v>381060</v>
      </c>
      <c r="AG16" s="137">
        <v>504371</v>
      </c>
      <c r="AH16" s="137">
        <v>665763</v>
      </c>
      <c r="AI16" s="137">
        <v>270472</v>
      </c>
      <c r="AJ16" s="137">
        <v>419522</v>
      </c>
      <c r="AK16" s="137">
        <v>591302</v>
      </c>
      <c r="AL16" s="137">
        <v>871572</v>
      </c>
      <c r="AM16" s="137">
        <v>332461</v>
      </c>
      <c r="AN16" s="137">
        <v>551907</v>
      </c>
      <c r="AO16" s="137">
        <v>738444</v>
      </c>
      <c r="AP16" s="137">
        <v>1057158</v>
      </c>
      <c r="AQ16" s="137">
        <v>356861</v>
      </c>
      <c r="AR16" s="137">
        <v>638244</v>
      </c>
      <c r="AS16" s="137">
        <v>842533</v>
      </c>
      <c r="AT16" s="137">
        <v>1174498</v>
      </c>
      <c r="AU16" s="137">
        <v>411719</v>
      </c>
      <c r="AV16" s="137">
        <v>703903</v>
      </c>
      <c r="AW16" s="137">
        <v>954359</v>
      </c>
      <c r="AX16" s="137">
        <v>1355681</v>
      </c>
      <c r="AY16" s="137">
        <v>391786</v>
      </c>
      <c r="AZ16" s="137">
        <v>650837</v>
      </c>
      <c r="BA16" s="137">
        <v>891643</v>
      </c>
      <c r="BB16" s="143">
        <v>1311496</v>
      </c>
      <c r="BC16" s="143">
        <v>399227</v>
      </c>
      <c r="BD16" s="143">
        <v>695729</v>
      </c>
      <c r="BE16" s="143">
        <v>915536</v>
      </c>
      <c r="BF16" s="143">
        <v>1328080</v>
      </c>
      <c r="BG16" s="143">
        <v>423233</v>
      </c>
      <c r="BH16" s="143">
        <v>716954</v>
      </c>
      <c r="BI16" s="143">
        <v>922592</v>
      </c>
      <c r="BJ16" s="143">
        <v>1364763</v>
      </c>
      <c r="BK16" s="143">
        <v>386677</v>
      </c>
      <c r="BL16" s="143">
        <v>685909</v>
      </c>
      <c r="BM16" s="143">
        <v>932680</v>
      </c>
      <c r="BN16" s="143">
        <v>1222928</v>
      </c>
      <c r="BO16" s="143">
        <v>452292</v>
      </c>
      <c r="BP16" s="143">
        <v>755033</v>
      </c>
      <c r="BQ16" s="143">
        <v>998711</v>
      </c>
      <c r="BR16" s="143">
        <v>1316041</v>
      </c>
      <c r="BS16" s="143">
        <v>455716</v>
      </c>
      <c r="BT16" s="143">
        <v>738096</v>
      </c>
      <c r="BU16" s="143">
        <v>999368</v>
      </c>
      <c r="BV16" s="143">
        <v>1359654</v>
      </c>
      <c r="BW16" s="143">
        <v>522939</v>
      </c>
      <c r="BX16" s="143">
        <v>848782</v>
      </c>
      <c r="BY16" s="143">
        <v>1155632</v>
      </c>
      <c r="BZ16" s="143">
        <v>1528783</v>
      </c>
      <c r="CA16" s="143">
        <v>572228</v>
      </c>
      <c r="CB16" s="143">
        <v>932123</v>
      </c>
      <c r="CC16" s="143">
        <v>1240084</v>
      </c>
      <c r="CD16" s="143">
        <v>1641984</v>
      </c>
      <c r="CE16" s="143">
        <v>566693</v>
      </c>
      <c r="CF16" s="143">
        <v>939558</v>
      </c>
      <c r="CG16" s="143">
        <v>1232732</v>
      </c>
      <c r="CH16" s="143">
        <v>1670367</v>
      </c>
      <c r="CI16" s="143">
        <v>574881</v>
      </c>
    </row>
    <row r="17" spans="1:87">
      <c r="A17" s="148" t="s">
        <v>152</v>
      </c>
      <c r="B17" s="137"/>
      <c r="C17" s="137">
        <v>4335</v>
      </c>
      <c r="D17" s="137">
        <v>11139</v>
      </c>
      <c r="E17" s="137">
        <v>14711</v>
      </c>
      <c r="F17" s="137">
        <v>67692</v>
      </c>
      <c r="G17" s="137">
        <v>5899</v>
      </c>
      <c r="H17" s="137">
        <v>38255</v>
      </c>
      <c r="I17" s="137">
        <v>20379</v>
      </c>
      <c r="J17" s="137">
        <v>90644</v>
      </c>
      <c r="K17" s="137">
        <v>28590</v>
      </c>
      <c r="L17" s="137">
        <v>62248</v>
      </c>
      <c r="M17" s="137">
        <v>79881</v>
      </c>
      <c r="N17" s="137">
        <v>103401</v>
      </c>
      <c r="O17" s="137">
        <v>35378</v>
      </c>
      <c r="P17" s="137">
        <v>61530</v>
      </c>
      <c r="Q17" s="137">
        <v>92275</v>
      </c>
      <c r="R17" s="137">
        <v>118407</v>
      </c>
      <c r="S17" s="137">
        <v>31661</v>
      </c>
      <c r="T17" s="137">
        <v>60730</v>
      </c>
      <c r="U17" s="137">
        <v>83866</v>
      </c>
      <c r="V17" s="137">
        <v>107418</v>
      </c>
      <c r="W17" s="137">
        <v>27180</v>
      </c>
      <c r="X17" s="137">
        <v>45477</v>
      </c>
      <c r="Y17" s="137">
        <v>66659</v>
      </c>
      <c r="Z17" s="137">
        <v>79794</v>
      </c>
      <c r="AA17" s="137">
        <v>20461</v>
      </c>
      <c r="AB17" s="137">
        <v>37505</v>
      </c>
      <c r="AC17" s="137">
        <v>40443</v>
      </c>
      <c r="AD17" s="137">
        <v>52606</v>
      </c>
      <c r="AE17" s="137">
        <v>15843</v>
      </c>
      <c r="AF17" s="137">
        <v>5253</v>
      </c>
      <c r="AG17" s="137">
        <v>39947</v>
      </c>
      <c r="AH17" s="137">
        <v>248113</v>
      </c>
      <c r="AI17" s="137">
        <v>73671</v>
      </c>
      <c r="AJ17" s="137">
        <v>150852</v>
      </c>
      <c r="AK17" s="137">
        <v>211806</v>
      </c>
      <c r="AL17" s="137">
        <v>366281</v>
      </c>
      <c r="AM17" s="137">
        <v>81328</v>
      </c>
      <c r="AN17" s="137">
        <v>204644</v>
      </c>
      <c r="AO17" s="137">
        <v>293660</v>
      </c>
      <c r="AP17" s="137">
        <v>376790</v>
      </c>
      <c r="AQ17" s="137">
        <v>109612</v>
      </c>
      <c r="AR17" s="137">
        <v>214425</v>
      </c>
      <c r="AS17" s="137">
        <v>318585</v>
      </c>
      <c r="AT17" s="137">
        <v>408278</v>
      </c>
      <c r="AU17" s="137">
        <v>123765</v>
      </c>
      <c r="AV17" s="137">
        <v>238530</v>
      </c>
      <c r="AW17" s="137">
        <v>340797</v>
      </c>
      <c r="AX17" s="137">
        <v>438207</v>
      </c>
      <c r="AY17" s="137">
        <v>119821</v>
      </c>
      <c r="AZ17" s="137">
        <v>237369</v>
      </c>
      <c r="BA17" s="137">
        <v>349272</v>
      </c>
      <c r="BB17" s="143">
        <v>449745</v>
      </c>
      <c r="BC17" s="143">
        <v>123774</v>
      </c>
      <c r="BD17" s="143">
        <v>233652</v>
      </c>
      <c r="BE17" s="143">
        <v>352090</v>
      </c>
      <c r="BF17" s="143">
        <v>457270</v>
      </c>
      <c r="BG17" s="143">
        <v>135300</v>
      </c>
      <c r="BH17" s="143">
        <v>254954</v>
      </c>
      <c r="BI17" s="143">
        <v>372453</v>
      </c>
      <c r="BJ17" s="143">
        <v>476990</v>
      </c>
      <c r="BK17" s="143">
        <v>137881</v>
      </c>
      <c r="BL17" s="143">
        <v>268858</v>
      </c>
      <c r="BM17" s="143">
        <v>386118</v>
      </c>
      <c r="BN17" s="143">
        <v>495565</v>
      </c>
      <c r="BO17" s="143">
        <v>135125</v>
      </c>
      <c r="BP17" s="143">
        <v>251012</v>
      </c>
      <c r="BQ17" s="143">
        <v>364483</v>
      </c>
      <c r="BR17" s="143">
        <v>480325</v>
      </c>
      <c r="BS17" s="143">
        <v>138880</v>
      </c>
      <c r="BT17" s="143">
        <v>263893</v>
      </c>
      <c r="BU17" s="143">
        <v>396450</v>
      </c>
      <c r="BV17" s="143">
        <v>552748</v>
      </c>
      <c r="BW17" s="143">
        <v>171496</v>
      </c>
      <c r="BX17" s="143">
        <v>345059</v>
      </c>
      <c r="BY17" s="143">
        <v>506060</v>
      </c>
      <c r="BZ17" s="143">
        <v>727304</v>
      </c>
      <c r="CA17" s="143">
        <v>207209</v>
      </c>
      <c r="CB17" s="143">
        <v>421606</v>
      </c>
      <c r="CC17" s="143">
        <v>584239</v>
      </c>
      <c r="CD17" s="143">
        <v>778339</v>
      </c>
      <c r="CE17" s="143">
        <v>198614</v>
      </c>
      <c r="CF17" s="143">
        <v>381795</v>
      </c>
      <c r="CG17" s="143">
        <v>543544</v>
      </c>
      <c r="CH17" s="143">
        <v>696805</v>
      </c>
      <c r="CI17" s="143">
        <v>206751</v>
      </c>
    </row>
    <row r="18" spans="1:87">
      <c r="A18" s="148" t="s">
        <v>153</v>
      </c>
      <c r="B18" s="137"/>
      <c r="C18" s="137">
        <v>1540</v>
      </c>
      <c r="D18" s="137">
        <v>3412</v>
      </c>
      <c r="E18" s="137">
        <v>4520</v>
      </c>
      <c r="F18" s="137">
        <v>60243</v>
      </c>
      <c r="G18" s="137">
        <v>1128</v>
      </c>
      <c r="H18" s="137">
        <v>26896</v>
      </c>
      <c r="I18" s="137">
        <v>3801</v>
      </c>
      <c r="J18" s="137">
        <v>51148</v>
      </c>
      <c r="K18" s="137">
        <v>13616</v>
      </c>
      <c r="L18" s="137">
        <v>25874</v>
      </c>
      <c r="M18" s="137">
        <v>36055</v>
      </c>
      <c r="N18" s="137">
        <v>48867</v>
      </c>
      <c r="O18" s="137">
        <v>12203</v>
      </c>
      <c r="P18" s="137">
        <v>23883</v>
      </c>
      <c r="Q18" s="137">
        <v>34370</v>
      </c>
      <c r="R18" s="137">
        <v>47254</v>
      </c>
      <c r="S18" s="137">
        <v>12932</v>
      </c>
      <c r="T18" s="137">
        <v>21241</v>
      </c>
      <c r="U18" s="137">
        <v>34779</v>
      </c>
      <c r="V18" s="137">
        <v>46120</v>
      </c>
      <c r="W18" s="137">
        <v>11396</v>
      </c>
      <c r="X18" s="137">
        <v>21729</v>
      </c>
      <c r="Y18" s="137">
        <v>30874</v>
      </c>
      <c r="Z18" s="137">
        <v>41565</v>
      </c>
      <c r="AA18" s="137">
        <v>15549</v>
      </c>
      <c r="AB18" s="137">
        <v>31538</v>
      </c>
      <c r="AC18" s="137">
        <v>46019</v>
      </c>
      <c r="AD18" s="137">
        <v>63207</v>
      </c>
      <c r="AE18" s="137">
        <v>16151</v>
      </c>
      <c r="AF18" s="137">
        <v>16387</v>
      </c>
      <c r="AG18" s="137">
        <v>46920</v>
      </c>
      <c r="AH18" s="137">
        <v>62833</v>
      </c>
      <c r="AI18" s="137">
        <v>15322</v>
      </c>
      <c r="AJ18" s="137">
        <v>32395</v>
      </c>
      <c r="AK18" s="137">
        <v>46016</v>
      </c>
      <c r="AL18" s="137">
        <v>113833</v>
      </c>
      <c r="AM18" s="137">
        <v>17834</v>
      </c>
      <c r="AN18" s="137">
        <v>59911</v>
      </c>
      <c r="AO18" s="137">
        <v>88346</v>
      </c>
      <c r="AP18" s="137">
        <v>115503</v>
      </c>
      <c r="AQ18" s="137">
        <v>26154</v>
      </c>
      <c r="AR18" s="137">
        <v>55648</v>
      </c>
      <c r="AS18" s="137">
        <v>83458</v>
      </c>
      <c r="AT18" s="137">
        <v>120604</v>
      </c>
      <c r="AU18" s="137">
        <v>28560</v>
      </c>
      <c r="AV18" s="137">
        <v>64769</v>
      </c>
      <c r="AW18" s="137">
        <v>96212</v>
      </c>
      <c r="AX18" s="137">
        <v>136773</v>
      </c>
      <c r="AY18" s="137">
        <v>35571</v>
      </c>
      <c r="AZ18" s="137">
        <v>67719</v>
      </c>
      <c r="BA18" s="137">
        <v>104585</v>
      </c>
      <c r="BB18" s="143">
        <v>147975</v>
      </c>
      <c r="BC18" s="143">
        <v>33705</v>
      </c>
      <c r="BD18" s="143">
        <v>67832</v>
      </c>
      <c r="BE18" s="143">
        <v>102441</v>
      </c>
      <c r="BF18" s="143">
        <v>148688</v>
      </c>
      <c r="BG18" s="143">
        <v>32899</v>
      </c>
      <c r="BH18" s="143">
        <v>62473</v>
      </c>
      <c r="BI18" s="143">
        <v>95417</v>
      </c>
      <c r="BJ18" s="143">
        <v>135119</v>
      </c>
      <c r="BK18" s="143">
        <v>33354</v>
      </c>
      <c r="BL18" s="143">
        <v>74853</v>
      </c>
      <c r="BM18" s="143">
        <v>106278</v>
      </c>
      <c r="BN18" s="143">
        <v>145461</v>
      </c>
      <c r="BO18" s="143">
        <v>31042</v>
      </c>
      <c r="BP18" s="143">
        <v>61635</v>
      </c>
      <c r="BQ18" s="143">
        <v>91155</v>
      </c>
      <c r="BR18" s="143">
        <v>129484</v>
      </c>
      <c r="BS18" s="143">
        <v>41857</v>
      </c>
      <c r="BT18" s="143">
        <v>84131</v>
      </c>
      <c r="BU18" s="143">
        <v>119592</v>
      </c>
      <c r="BV18" s="143">
        <v>164749</v>
      </c>
      <c r="BW18" s="143">
        <v>46727</v>
      </c>
      <c r="BX18" s="143">
        <v>95504</v>
      </c>
      <c r="BY18" s="143">
        <v>138953</v>
      </c>
      <c r="BZ18" s="143">
        <v>192907</v>
      </c>
      <c r="CA18" s="143">
        <v>55211</v>
      </c>
      <c r="CB18" s="143">
        <v>112076</v>
      </c>
      <c r="CC18" s="143">
        <v>159496</v>
      </c>
      <c r="CD18" s="143">
        <v>222505</v>
      </c>
      <c r="CE18" s="143">
        <v>73277</v>
      </c>
      <c r="CF18" s="143">
        <v>140074</v>
      </c>
      <c r="CG18" s="143">
        <v>189453</v>
      </c>
      <c r="CH18" s="143">
        <v>258011</v>
      </c>
      <c r="CI18" s="143">
        <v>77146</v>
      </c>
    </row>
    <row r="19" spans="1:87">
      <c r="A19" s="148" t="s">
        <v>265</v>
      </c>
      <c r="B19" s="137"/>
      <c r="C19" s="137">
        <v>11144</v>
      </c>
      <c r="D19" s="137">
        <v>21626</v>
      </c>
      <c r="E19" s="137">
        <v>34842</v>
      </c>
      <c r="F19" s="137">
        <v>55008</v>
      </c>
      <c r="G19" s="137">
        <v>16133</v>
      </c>
      <c r="H19" s="137">
        <v>39868</v>
      </c>
      <c r="I19" s="137">
        <v>59130</v>
      </c>
      <c r="J19" s="137">
        <v>87030</v>
      </c>
      <c r="K19" s="137">
        <v>23187</v>
      </c>
      <c r="L19" s="137">
        <v>44191</v>
      </c>
      <c r="M19" s="137">
        <v>64308</v>
      </c>
      <c r="N19" s="137">
        <v>93557</v>
      </c>
      <c r="O19" s="137">
        <v>21082</v>
      </c>
      <c r="P19" s="137">
        <v>46693</v>
      </c>
      <c r="Q19" s="137">
        <v>69390</v>
      </c>
      <c r="R19" s="137">
        <v>99789</v>
      </c>
      <c r="S19" s="137">
        <v>29073</v>
      </c>
      <c r="T19" s="137">
        <v>59214</v>
      </c>
      <c r="U19" s="137">
        <v>92833</v>
      </c>
      <c r="V19" s="137">
        <v>142110</v>
      </c>
      <c r="W19" s="137">
        <v>38450</v>
      </c>
      <c r="X19" s="137">
        <v>71879</v>
      </c>
      <c r="Y19" s="137">
        <v>106297</v>
      </c>
      <c r="Z19" s="137">
        <v>147966</v>
      </c>
      <c r="AA19" s="137">
        <v>59760</v>
      </c>
      <c r="AB19" s="137">
        <v>123553</v>
      </c>
      <c r="AC19" s="137">
        <v>183769</v>
      </c>
      <c r="AD19" s="137">
        <v>269886</v>
      </c>
      <c r="AE19" s="137">
        <v>63629</v>
      </c>
      <c r="AF19" s="137">
        <v>106344</v>
      </c>
      <c r="AG19" s="137">
        <v>148096</v>
      </c>
      <c r="AH19" s="137">
        <v>215034</v>
      </c>
      <c r="AI19" s="137">
        <v>41620</v>
      </c>
      <c r="AJ19" s="137">
        <v>89510</v>
      </c>
      <c r="AK19" s="137">
        <v>136491</v>
      </c>
      <c r="AL19" s="137">
        <v>178217</v>
      </c>
      <c r="AM19" s="137">
        <v>52446</v>
      </c>
      <c r="AN19" s="137">
        <v>109288</v>
      </c>
      <c r="AO19" s="137">
        <v>145971</v>
      </c>
      <c r="AP19" s="137">
        <v>222087</v>
      </c>
      <c r="AQ19" s="137">
        <v>61996</v>
      </c>
      <c r="AR19" s="137">
        <v>124470</v>
      </c>
      <c r="AS19" s="137">
        <v>177311</v>
      </c>
      <c r="AT19" s="137">
        <v>244938</v>
      </c>
      <c r="AU19" s="137">
        <v>59315</v>
      </c>
      <c r="AV19" s="137">
        <v>116194</v>
      </c>
      <c r="AW19" s="137">
        <v>168019</v>
      </c>
      <c r="AX19" s="137">
        <v>229520</v>
      </c>
      <c r="AY19" s="137">
        <v>62672</v>
      </c>
      <c r="AZ19" s="137">
        <v>105015</v>
      </c>
      <c r="BA19" s="137">
        <v>146260</v>
      </c>
      <c r="BB19" s="143">
        <v>202866</v>
      </c>
      <c r="BC19" s="143">
        <v>52725</v>
      </c>
      <c r="BD19" s="143">
        <v>103672</v>
      </c>
      <c r="BE19" s="143">
        <v>153183</v>
      </c>
      <c r="BF19" s="143">
        <v>216753</v>
      </c>
      <c r="BG19" s="143">
        <v>58299</v>
      </c>
      <c r="BH19" s="143">
        <v>118421</v>
      </c>
      <c r="BI19" s="143">
        <v>171050</v>
      </c>
      <c r="BJ19" s="143">
        <v>235609</v>
      </c>
      <c r="BK19" s="143">
        <v>63333</v>
      </c>
      <c r="BL19" s="143">
        <v>119205</v>
      </c>
      <c r="BM19" s="143">
        <v>174529</v>
      </c>
      <c r="BN19" s="143">
        <v>224658</v>
      </c>
      <c r="BO19" s="143">
        <v>60841</v>
      </c>
      <c r="BP19" s="143">
        <v>85582</v>
      </c>
      <c r="BQ19" s="143">
        <v>138874</v>
      </c>
      <c r="BR19" s="143">
        <v>183938</v>
      </c>
      <c r="BS19" s="143">
        <v>54384</v>
      </c>
      <c r="BT19" s="143">
        <v>112731</v>
      </c>
      <c r="BU19" s="143">
        <v>159378</v>
      </c>
      <c r="BV19" s="143">
        <v>212170</v>
      </c>
      <c r="BW19" s="143">
        <v>66552</v>
      </c>
      <c r="BX19" s="143">
        <v>130749</v>
      </c>
      <c r="BY19" s="143">
        <v>197248</v>
      </c>
      <c r="BZ19" s="143">
        <v>257710</v>
      </c>
      <c r="CA19" s="143">
        <v>71988</v>
      </c>
      <c r="CB19" s="143">
        <v>146528</v>
      </c>
      <c r="CC19" s="143">
        <v>206717</v>
      </c>
      <c r="CD19" s="143">
        <v>266144</v>
      </c>
      <c r="CE19" s="143">
        <v>75197</v>
      </c>
      <c r="CF19" s="143">
        <v>140778</v>
      </c>
      <c r="CG19" s="143">
        <v>199636</v>
      </c>
      <c r="CH19" s="143">
        <v>272167</v>
      </c>
      <c r="CI19" s="143">
        <v>86538</v>
      </c>
    </row>
    <row r="20" spans="1:87">
      <c r="A20" s="148" t="s">
        <v>154</v>
      </c>
      <c r="B20" s="137"/>
      <c r="C20" s="137">
        <v>-4</v>
      </c>
      <c r="D20" s="137">
        <v>232</v>
      </c>
      <c r="E20" s="137">
        <v>573</v>
      </c>
      <c r="F20" s="137">
        <v>767</v>
      </c>
      <c r="G20" s="137">
        <v>83</v>
      </c>
      <c r="H20" s="137">
        <v>221</v>
      </c>
      <c r="I20" s="137">
        <v>560</v>
      </c>
      <c r="J20" s="137">
        <v>690</v>
      </c>
      <c r="K20" s="137">
        <v>1043</v>
      </c>
      <c r="L20" s="137">
        <v>1877</v>
      </c>
      <c r="M20" s="137">
        <v>2728</v>
      </c>
      <c r="N20" s="137">
        <v>4091</v>
      </c>
      <c r="O20" s="137">
        <v>1655</v>
      </c>
      <c r="P20" s="137">
        <v>1945</v>
      </c>
      <c r="Q20" s="137">
        <v>3122</v>
      </c>
      <c r="R20" s="137">
        <v>4308</v>
      </c>
      <c r="S20" s="137">
        <v>1052</v>
      </c>
      <c r="T20" s="137">
        <v>1402</v>
      </c>
      <c r="U20" s="137">
        <v>2864</v>
      </c>
      <c r="V20" s="137">
        <v>4341</v>
      </c>
      <c r="W20" s="137">
        <v>875</v>
      </c>
      <c r="X20" s="137">
        <v>1839</v>
      </c>
      <c r="Y20" s="137">
        <v>2444</v>
      </c>
      <c r="Z20" s="137">
        <v>3309</v>
      </c>
      <c r="AA20" s="137">
        <v>3740</v>
      </c>
      <c r="AB20" s="137">
        <v>7653</v>
      </c>
      <c r="AC20" s="137">
        <v>10794</v>
      </c>
      <c r="AD20" s="137">
        <v>15721</v>
      </c>
      <c r="AE20" s="137">
        <v>4608</v>
      </c>
      <c r="AF20" s="137">
        <v>8503</v>
      </c>
      <c r="AG20" s="137">
        <v>11053</v>
      </c>
      <c r="AH20" s="137">
        <v>15878</v>
      </c>
      <c r="AI20" s="137">
        <v>4584</v>
      </c>
      <c r="AJ20" s="137">
        <v>8991</v>
      </c>
      <c r="AK20" s="137">
        <v>11477</v>
      </c>
      <c r="AL20" s="137">
        <v>44384</v>
      </c>
      <c r="AM20" s="137">
        <v>9743</v>
      </c>
      <c r="AN20" s="137">
        <v>20747</v>
      </c>
      <c r="AO20" s="137">
        <v>29076</v>
      </c>
      <c r="AP20" s="137">
        <v>65702</v>
      </c>
      <c r="AQ20" s="137">
        <v>29341</v>
      </c>
      <c r="AR20" s="137">
        <v>42005</v>
      </c>
      <c r="AS20" s="137">
        <v>52523</v>
      </c>
      <c r="AT20" s="137">
        <v>69132</v>
      </c>
      <c r="AU20" s="137">
        <v>32217</v>
      </c>
      <c r="AV20" s="137">
        <v>43364</v>
      </c>
      <c r="AW20" s="137">
        <v>54366</v>
      </c>
      <c r="AX20" s="137">
        <v>69948</v>
      </c>
      <c r="AY20" s="137">
        <v>30472</v>
      </c>
      <c r="AZ20" s="137">
        <v>44053</v>
      </c>
      <c r="BA20" s="137">
        <v>55343</v>
      </c>
      <c r="BB20" s="143">
        <v>71418</v>
      </c>
      <c r="BC20" s="143">
        <v>32861</v>
      </c>
      <c r="BD20" s="143">
        <v>47382</v>
      </c>
      <c r="BE20" s="143">
        <v>57923</v>
      </c>
      <c r="BF20" s="143">
        <v>76863</v>
      </c>
      <c r="BG20" s="143">
        <v>35803</v>
      </c>
      <c r="BH20" s="143">
        <v>52427</v>
      </c>
      <c r="BI20" s="143">
        <v>64927</v>
      </c>
      <c r="BJ20" s="143">
        <v>88874</v>
      </c>
      <c r="BK20" s="143">
        <v>35616</v>
      </c>
      <c r="BL20" s="143">
        <v>56301</v>
      </c>
      <c r="BM20" s="143">
        <v>68203</v>
      </c>
      <c r="BN20" s="143">
        <v>89604</v>
      </c>
      <c r="BO20" s="143">
        <v>42079</v>
      </c>
      <c r="BP20" s="143">
        <v>58894</v>
      </c>
      <c r="BQ20" s="143">
        <v>72743</v>
      </c>
      <c r="BR20" s="143">
        <v>95764</v>
      </c>
      <c r="BS20" s="143">
        <v>45642</v>
      </c>
      <c r="BT20" s="143">
        <v>63738</v>
      </c>
      <c r="BU20" s="143">
        <v>78708</v>
      </c>
      <c r="BV20" s="143">
        <v>106337</v>
      </c>
      <c r="BW20" s="143">
        <v>49396</v>
      </c>
      <c r="BX20" s="143">
        <v>68117</v>
      </c>
      <c r="BY20" s="143">
        <v>84006</v>
      </c>
      <c r="BZ20" s="143">
        <v>114298</v>
      </c>
      <c r="CA20" s="143">
        <v>54806</v>
      </c>
      <c r="CB20" s="143">
        <v>75392</v>
      </c>
      <c r="CC20" s="143">
        <v>93570</v>
      </c>
      <c r="CD20" s="143">
        <v>125974</v>
      </c>
      <c r="CE20" s="143">
        <v>54571</v>
      </c>
      <c r="CF20" s="143">
        <v>79637</v>
      </c>
      <c r="CG20" s="143">
        <v>97269</v>
      </c>
      <c r="CH20" s="143">
        <v>133145</v>
      </c>
      <c r="CI20" s="143">
        <v>57473</v>
      </c>
    </row>
    <row r="21" spans="1:87">
      <c r="A21" s="148" t="s">
        <v>155</v>
      </c>
      <c r="B21" s="137"/>
      <c r="C21" s="137">
        <v>3184</v>
      </c>
      <c r="D21" s="137">
        <v>5629</v>
      </c>
      <c r="E21" s="137">
        <v>6898</v>
      </c>
      <c r="F21" s="137">
        <v>9485</v>
      </c>
      <c r="G21" s="137">
        <v>2908</v>
      </c>
      <c r="H21" s="137">
        <v>4068</v>
      </c>
      <c r="I21" s="137">
        <v>4633</v>
      </c>
      <c r="J21" s="137">
        <v>7074</v>
      </c>
      <c r="K21" s="137">
        <v>1638</v>
      </c>
      <c r="L21" s="137">
        <v>3364</v>
      </c>
      <c r="M21" s="137">
        <v>4841</v>
      </c>
      <c r="N21" s="137">
        <v>7059</v>
      </c>
      <c r="O21" s="137">
        <v>2540</v>
      </c>
      <c r="P21" s="137">
        <v>4513</v>
      </c>
      <c r="Q21" s="137">
        <v>7059</v>
      </c>
      <c r="R21" s="137">
        <v>9936</v>
      </c>
      <c r="S21" s="137">
        <v>2535</v>
      </c>
      <c r="T21" s="137">
        <v>5048</v>
      </c>
      <c r="U21" s="137">
        <v>7939</v>
      </c>
      <c r="V21" s="137">
        <v>12900</v>
      </c>
      <c r="W21" s="137">
        <v>2446</v>
      </c>
      <c r="X21" s="137">
        <v>6581</v>
      </c>
      <c r="Y21" s="137">
        <v>10548</v>
      </c>
      <c r="Z21" s="137">
        <v>14264</v>
      </c>
      <c r="AA21" s="137">
        <v>6060</v>
      </c>
      <c r="AB21" s="137">
        <v>12978</v>
      </c>
      <c r="AC21" s="137">
        <v>31696</v>
      </c>
      <c r="AD21" s="137">
        <v>44754</v>
      </c>
      <c r="AE21" s="137">
        <v>12812</v>
      </c>
      <c r="AF21" s="137">
        <v>23151</v>
      </c>
      <c r="AG21" s="137">
        <v>33425</v>
      </c>
      <c r="AH21" s="137">
        <v>43950</v>
      </c>
      <c r="AI21" s="137">
        <v>10572</v>
      </c>
      <c r="AJ21" s="137">
        <v>19338</v>
      </c>
      <c r="AK21" s="137">
        <v>29456</v>
      </c>
      <c r="AL21" s="137">
        <v>37377</v>
      </c>
      <c r="AM21" s="137">
        <v>10023</v>
      </c>
      <c r="AN21" s="137">
        <v>19938</v>
      </c>
      <c r="AO21" s="137">
        <v>26764</v>
      </c>
      <c r="AP21" s="137">
        <v>41595</v>
      </c>
      <c r="AQ21" s="137">
        <v>12125</v>
      </c>
      <c r="AR21" s="137">
        <v>25876</v>
      </c>
      <c r="AS21" s="137">
        <v>37750</v>
      </c>
      <c r="AT21" s="137">
        <v>50838</v>
      </c>
      <c r="AU21" s="137">
        <v>14793</v>
      </c>
      <c r="AV21" s="137">
        <v>28715</v>
      </c>
      <c r="AW21" s="137">
        <v>41924</v>
      </c>
      <c r="AX21" s="137">
        <v>54667</v>
      </c>
      <c r="AY21" s="137">
        <v>17966</v>
      </c>
      <c r="AZ21" s="137">
        <v>32055</v>
      </c>
      <c r="BA21" s="137">
        <v>44629</v>
      </c>
      <c r="BB21" s="143">
        <v>57801</v>
      </c>
      <c r="BC21" s="143">
        <v>20378</v>
      </c>
      <c r="BD21" s="143">
        <v>32824</v>
      </c>
      <c r="BE21" s="143">
        <v>45686</v>
      </c>
      <c r="BF21" s="143">
        <v>57271</v>
      </c>
      <c r="BG21" s="143">
        <v>19637</v>
      </c>
      <c r="BH21" s="143">
        <v>34647</v>
      </c>
      <c r="BI21" s="143">
        <v>52399</v>
      </c>
      <c r="BJ21" s="143">
        <v>69684</v>
      </c>
      <c r="BK21" s="143">
        <v>21315</v>
      </c>
      <c r="BL21" s="143">
        <v>41412</v>
      </c>
      <c r="BM21" s="143">
        <v>62177</v>
      </c>
      <c r="BN21" s="143">
        <v>73334</v>
      </c>
      <c r="BO21" s="143">
        <v>19536</v>
      </c>
      <c r="BP21" s="143">
        <v>34009</v>
      </c>
      <c r="BQ21" s="143">
        <v>50028</v>
      </c>
      <c r="BR21" s="143">
        <v>68851</v>
      </c>
      <c r="BS21" s="143">
        <v>20830</v>
      </c>
      <c r="BT21" s="143">
        <v>42655</v>
      </c>
      <c r="BU21" s="143">
        <v>63579</v>
      </c>
      <c r="BV21" s="143">
        <v>90967</v>
      </c>
      <c r="BW21" s="143">
        <v>27387</v>
      </c>
      <c r="BX21" s="143">
        <v>52026</v>
      </c>
      <c r="BY21" s="143">
        <v>75841</v>
      </c>
      <c r="BZ21" s="143">
        <v>114484</v>
      </c>
      <c r="CA21" s="143">
        <v>33379</v>
      </c>
      <c r="CB21" s="143">
        <v>70874</v>
      </c>
      <c r="CC21" s="143">
        <v>107146</v>
      </c>
      <c r="CD21" s="143">
        <v>143912</v>
      </c>
      <c r="CE21" s="143">
        <v>42304</v>
      </c>
      <c r="CF21" s="143">
        <v>85865</v>
      </c>
      <c r="CG21" s="143">
        <v>117975</v>
      </c>
      <c r="CH21" s="143">
        <v>189921</v>
      </c>
      <c r="CI21" s="143">
        <v>57267</v>
      </c>
    </row>
    <row r="22" spans="1:87">
      <c r="A22" s="148" t="s">
        <v>156</v>
      </c>
      <c r="B22" s="137"/>
      <c r="C22" s="137">
        <v>330510</v>
      </c>
      <c r="D22" s="137">
        <v>630769</v>
      </c>
      <c r="E22" s="137">
        <v>812908</v>
      </c>
      <c r="F22" s="137">
        <v>1315782</v>
      </c>
      <c r="G22" s="137">
        <v>268326</v>
      </c>
      <c r="H22" s="137">
        <v>589454</v>
      </c>
      <c r="I22" s="137">
        <v>734494</v>
      </c>
      <c r="J22" s="137">
        <v>1431045</v>
      </c>
      <c r="K22" s="137">
        <v>442502</v>
      </c>
      <c r="L22" s="137">
        <v>753433</v>
      </c>
      <c r="M22" s="137">
        <v>1047483</v>
      </c>
      <c r="N22" s="137">
        <v>1570846</v>
      </c>
      <c r="O22" s="137">
        <v>500539</v>
      </c>
      <c r="P22" s="137">
        <v>913113</v>
      </c>
      <c r="Q22" s="137">
        <v>1235684</v>
      </c>
      <c r="R22" s="137">
        <v>1831256</v>
      </c>
      <c r="S22" s="137">
        <v>589898</v>
      </c>
      <c r="T22" s="137">
        <v>951480</v>
      </c>
      <c r="U22" s="137">
        <v>1418375</v>
      </c>
      <c r="V22" s="137">
        <v>2029909</v>
      </c>
      <c r="W22" s="137">
        <v>607946</v>
      </c>
      <c r="X22" s="137">
        <v>997870</v>
      </c>
      <c r="Y22" s="137">
        <v>1469327</v>
      </c>
      <c r="Z22" s="137">
        <v>2054145</v>
      </c>
      <c r="AA22" s="137">
        <v>993785</v>
      </c>
      <c r="AB22" s="137">
        <v>1795721</v>
      </c>
      <c r="AC22" s="137">
        <v>2504547</v>
      </c>
      <c r="AD22" s="137">
        <v>3580039</v>
      </c>
      <c r="AE22" s="137">
        <v>969770</v>
      </c>
      <c r="AF22" s="137">
        <v>1719039</v>
      </c>
      <c r="AG22" s="137">
        <v>2405924</v>
      </c>
      <c r="AH22" s="137">
        <v>3678663</v>
      </c>
      <c r="AI22" s="137">
        <v>1064228</v>
      </c>
      <c r="AJ22" s="137">
        <v>1977316</v>
      </c>
      <c r="AK22" s="137">
        <v>2794943</v>
      </c>
      <c r="AL22" s="137">
        <v>4239220</v>
      </c>
      <c r="AM22" s="137">
        <v>1180676</v>
      </c>
      <c r="AN22" s="137">
        <v>2241835</v>
      </c>
      <c r="AO22" s="137">
        <v>3093081</v>
      </c>
      <c r="AP22" s="137">
        <v>4576111</v>
      </c>
      <c r="AQ22" s="137">
        <v>1249049</v>
      </c>
      <c r="AR22" s="137">
        <v>2360823</v>
      </c>
      <c r="AS22" s="137">
        <v>3258776</v>
      </c>
      <c r="AT22" s="137">
        <v>4625313</v>
      </c>
      <c r="AU22" s="137">
        <v>1317925</v>
      </c>
      <c r="AV22" s="137">
        <v>2494540</v>
      </c>
      <c r="AW22" s="137">
        <v>3452924</v>
      </c>
      <c r="AX22" s="137">
        <v>4918587</v>
      </c>
      <c r="AY22" s="137">
        <v>1301157</v>
      </c>
      <c r="AZ22" s="137">
        <v>2298885</v>
      </c>
      <c r="BA22" s="137">
        <v>3184277</v>
      </c>
      <c r="BB22" s="143">
        <v>4579692</v>
      </c>
      <c r="BC22" s="143">
        <v>1305604</v>
      </c>
      <c r="BD22" s="143">
        <v>2350198</v>
      </c>
      <c r="BE22" s="143">
        <v>3232169</v>
      </c>
      <c r="BF22" s="143">
        <v>4734369</v>
      </c>
      <c r="BG22" s="143">
        <v>1376036</v>
      </c>
      <c r="BH22" s="143">
        <v>2469437</v>
      </c>
      <c r="BI22" s="143">
        <v>3377073</v>
      </c>
      <c r="BJ22" s="143">
        <v>4945165</v>
      </c>
      <c r="BK22" s="143">
        <v>1383008</v>
      </c>
      <c r="BL22" s="143">
        <v>2559155</v>
      </c>
      <c r="BM22" s="143">
        <v>3526028</v>
      </c>
      <c r="BN22" s="143">
        <v>4692578</v>
      </c>
      <c r="BO22" s="143">
        <v>1428360</v>
      </c>
      <c r="BP22" s="143">
        <v>2477669</v>
      </c>
      <c r="BQ22" s="143">
        <v>3466095</v>
      </c>
      <c r="BR22" s="143">
        <v>4856815</v>
      </c>
      <c r="BS22" s="143">
        <v>1545250</v>
      </c>
      <c r="BT22" s="143">
        <v>2732028</v>
      </c>
      <c r="BU22" s="143">
        <v>3796001</v>
      </c>
      <c r="BV22" s="143">
        <v>5332899</v>
      </c>
      <c r="BW22" s="143">
        <v>1693188</v>
      </c>
      <c r="BX22" s="143">
        <v>3159279</v>
      </c>
      <c r="BY22" s="143">
        <v>4399148</v>
      </c>
      <c r="BZ22" s="143">
        <v>6209921</v>
      </c>
      <c r="CA22" s="143">
        <v>1952426</v>
      </c>
      <c r="CB22" s="143">
        <v>3583565</v>
      </c>
      <c r="CC22" s="143">
        <v>5093762</v>
      </c>
      <c r="CD22" s="143">
        <v>7067495</v>
      </c>
      <c r="CE22" s="143">
        <v>2166253</v>
      </c>
      <c r="CF22" s="143">
        <v>3996072</v>
      </c>
      <c r="CG22" s="143">
        <v>5386229</v>
      </c>
      <c r="CH22" s="143">
        <v>7764910</v>
      </c>
      <c r="CI22" s="143">
        <v>2426937</v>
      </c>
    </row>
  </sheetData>
  <pageMargins left="0.08" right="0.08" top="1" bottom="1" header="0.5" footer="0.5"/>
  <pageSetup orientation="portrait" horizontalDpi="300" verticalDpi="30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oglio7"/>
  <dimension ref="A1:G33"/>
  <sheetViews>
    <sheetView zoomScale="55" zoomScaleNormal="55" workbookViewId="0">
      <selection activeCell="D20" sqref="D20"/>
    </sheetView>
  </sheetViews>
  <sheetFormatPr defaultColWidth="9.140625" defaultRowHeight="15"/>
  <cols>
    <col min="1" max="2" width="20" style="132" bestFit="1" customWidth="1"/>
    <col min="3" max="7" width="24" style="132" bestFit="1" customWidth="1"/>
    <col min="8" max="16384" width="9.140625" style="132"/>
  </cols>
  <sheetData>
    <row r="1" spans="1:7" ht="18" customHeight="1">
      <c r="A1" s="220"/>
      <c r="B1" s="221"/>
      <c r="C1" s="216">
        <v>2021</v>
      </c>
      <c r="D1" s="216">
        <v>2022</v>
      </c>
      <c r="E1" s="216">
        <v>2023</v>
      </c>
      <c r="F1" s="216">
        <v>2024</v>
      </c>
      <c r="G1" s="216">
        <v>2025</v>
      </c>
    </row>
    <row r="2" spans="1:7" ht="18" customHeight="1">
      <c r="A2" s="222"/>
      <c r="B2" s="223"/>
      <c r="C2" s="216">
        <v>1</v>
      </c>
      <c r="D2" s="216">
        <v>1</v>
      </c>
      <c r="E2" s="216">
        <v>1</v>
      </c>
      <c r="F2" s="216">
        <v>1</v>
      </c>
      <c r="G2" s="216">
        <v>1</v>
      </c>
    </row>
    <row r="3" spans="1:7" ht="18" customHeight="1">
      <c r="A3" s="224"/>
      <c r="B3" s="225"/>
      <c r="C3" s="216" t="s">
        <v>192</v>
      </c>
      <c r="D3" s="216" t="s">
        <v>196</v>
      </c>
      <c r="E3" s="216" t="s">
        <v>200</v>
      </c>
      <c r="F3" s="216" t="s">
        <v>204</v>
      </c>
      <c r="G3" s="216" t="s">
        <v>215</v>
      </c>
    </row>
    <row r="4" spans="1:7" ht="180" customHeight="1">
      <c r="A4" s="217" t="s">
        <v>266</v>
      </c>
      <c r="B4" s="216"/>
      <c r="C4" s="218">
        <v>2107</v>
      </c>
      <c r="D4" s="218">
        <v>1682</v>
      </c>
      <c r="E4" s="218">
        <v>2268</v>
      </c>
      <c r="F4" s="218">
        <v>2776</v>
      </c>
      <c r="G4" s="218">
        <v>2536</v>
      </c>
    </row>
    <row r="5" spans="1:7" ht="180" customHeight="1">
      <c r="A5" s="217" t="s">
        <v>267</v>
      </c>
      <c r="B5" s="216"/>
      <c r="C5" s="218">
        <v>129639</v>
      </c>
      <c r="D5" s="218">
        <v>131729</v>
      </c>
      <c r="E5" s="218">
        <v>134711</v>
      </c>
      <c r="F5" s="218">
        <v>135772</v>
      </c>
      <c r="G5" s="218">
        <v>140025</v>
      </c>
    </row>
    <row r="6" spans="1:7" ht="200.1" customHeight="1">
      <c r="A6" s="217" t="s">
        <v>268</v>
      </c>
      <c r="B6" s="216"/>
      <c r="C6" s="218">
        <v>5395</v>
      </c>
      <c r="D6" s="218">
        <v>3777</v>
      </c>
      <c r="E6" s="218">
        <v>5297</v>
      </c>
      <c r="F6" s="218">
        <v>8790</v>
      </c>
      <c r="G6" s="218">
        <v>6539</v>
      </c>
    </row>
    <row r="7" spans="1:7" ht="200.1" customHeight="1">
      <c r="A7" s="217" t="s">
        <v>269</v>
      </c>
      <c r="B7" s="216"/>
      <c r="C7" s="218">
        <v>53443</v>
      </c>
      <c r="D7" s="218">
        <v>48442</v>
      </c>
      <c r="E7" s="218">
        <v>50709</v>
      </c>
      <c r="F7" s="218">
        <v>54903</v>
      </c>
      <c r="G7" s="218">
        <v>57684</v>
      </c>
    </row>
    <row r="8" spans="1:7" ht="200.1" customHeight="1">
      <c r="A8" s="217" t="s">
        <v>270</v>
      </c>
      <c r="B8" s="216"/>
      <c r="C8" s="218">
        <v>1669780</v>
      </c>
      <c r="D8" s="218">
        <v>1707457</v>
      </c>
      <c r="E8" s="218">
        <v>1710970</v>
      </c>
      <c r="F8" s="218">
        <v>1874959</v>
      </c>
      <c r="G8" s="218">
        <v>2059314</v>
      </c>
    </row>
    <row r="9" spans="1:7" ht="200.1" customHeight="1">
      <c r="A9" s="217" t="s">
        <v>271</v>
      </c>
      <c r="B9" s="216"/>
      <c r="C9" s="218">
        <v>273</v>
      </c>
      <c r="D9" s="218">
        <v>270</v>
      </c>
      <c r="E9" s="218">
        <v>383</v>
      </c>
      <c r="F9" s="218">
        <v>323</v>
      </c>
      <c r="G9" s="218">
        <v>221</v>
      </c>
    </row>
    <row r="10" spans="1:7" ht="200.1" customHeight="1">
      <c r="A10" s="217" t="s">
        <v>272</v>
      </c>
      <c r="B10" s="216"/>
      <c r="C10" s="218">
        <v>36590</v>
      </c>
      <c r="D10" s="218">
        <v>36565</v>
      </c>
      <c r="E10" s="218">
        <v>34780</v>
      </c>
      <c r="F10" s="218">
        <v>34167</v>
      </c>
      <c r="G10" s="218">
        <v>33078</v>
      </c>
    </row>
    <row r="11" spans="1:7" ht="200.1" customHeight="1">
      <c r="A11" s="217" t="s">
        <v>273</v>
      </c>
      <c r="B11" s="216"/>
      <c r="C11" s="218">
        <v>172</v>
      </c>
      <c r="D11" s="218">
        <v>293</v>
      </c>
      <c r="E11" s="218">
        <v>322</v>
      </c>
      <c r="F11" s="218">
        <v>483</v>
      </c>
      <c r="G11" s="218">
        <v>363</v>
      </c>
    </row>
    <row r="12" spans="1:7" ht="200.1" customHeight="1">
      <c r="A12" s="217" t="s">
        <v>274</v>
      </c>
      <c r="B12" s="216"/>
      <c r="C12" s="218">
        <v>9293</v>
      </c>
      <c r="D12" s="218">
        <v>8736</v>
      </c>
      <c r="E12" s="218">
        <v>8321</v>
      </c>
      <c r="F12" s="218">
        <v>8725</v>
      </c>
      <c r="G12" s="218">
        <v>8674</v>
      </c>
    </row>
    <row r="13" spans="1:7" ht="219.95" customHeight="1">
      <c r="A13" s="217" t="s">
        <v>275</v>
      </c>
      <c r="B13" s="216"/>
      <c r="C13" s="218">
        <v>473870</v>
      </c>
      <c r="D13" s="218">
        <v>473331</v>
      </c>
      <c r="E13" s="218">
        <v>431551</v>
      </c>
      <c r="F13" s="218">
        <v>464316</v>
      </c>
      <c r="G13" s="218">
        <v>492577</v>
      </c>
    </row>
    <row r="14" spans="1:7" ht="180" customHeight="1">
      <c r="A14" s="217" t="s">
        <v>276</v>
      </c>
      <c r="B14" s="216"/>
      <c r="C14" s="218">
        <v>299</v>
      </c>
      <c r="D14" s="218">
        <v>319</v>
      </c>
      <c r="E14" s="218">
        <v>336</v>
      </c>
      <c r="F14" s="218">
        <v>314</v>
      </c>
      <c r="G14" s="218">
        <v>241</v>
      </c>
    </row>
    <row r="15" spans="1:7" ht="180" customHeight="1">
      <c r="A15" s="217" t="s">
        <v>277</v>
      </c>
      <c r="B15" s="216"/>
      <c r="C15" s="218">
        <v>70801</v>
      </c>
      <c r="D15" s="218">
        <v>69141</v>
      </c>
      <c r="E15" s="218">
        <v>70554</v>
      </c>
      <c r="F15" s="218">
        <v>68965</v>
      </c>
      <c r="G15" s="218">
        <v>66557</v>
      </c>
    </row>
    <row r="16" spans="1:7" ht="200.1" customHeight="1">
      <c r="A16" s="217" t="s">
        <v>278</v>
      </c>
      <c r="B16" s="216"/>
      <c r="C16" s="218">
        <v>364</v>
      </c>
      <c r="D16" s="218">
        <v>128</v>
      </c>
      <c r="E16" s="218">
        <v>141</v>
      </c>
      <c r="F16" s="218">
        <v>117</v>
      </c>
      <c r="G16" s="218">
        <v>181</v>
      </c>
    </row>
    <row r="17" spans="1:7" ht="200.1" customHeight="1">
      <c r="A17" s="217" t="s">
        <v>279</v>
      </c>
      <c r="B17" s="216"/>
      <c r="C17" s="218">
        <v>17243</v>
      </c>
      <c r="D17" s="218">
        <v>16474</v>
      </c>
      <c r="E17" s="218">
        <v>16401</v>
      </c>
      <c r="F17" s="218">
        <v>17463</v>
      </c>
      <c r="G17" s="218">
        <v>16354</v>
      </c>
    </row>
    <row r="18" spans="1:7" ht="200.1" customHeight="1">
      <c r="A18" s="217" t="s">
        <v>280</v>
      </c>
      <c r="B18" s="216"/>
      <c r="C18" s="218">
        <v>817773</v>
      </c>
      <c r="D18" s="218">
        <v>828442</v>
      </c>
      <c r="E18" s="218">
        <v>861231</v>
      </c>
      <c r="F18" s="218">
        <v>905763</v>
      </c>
      <c r="G18" s="218">
        <v>935342</v>
      </c>
    </row>
    <row r="19" spans="1:7" ht="200.1" customHeight="1">
      <c r="A19" s="217" t="s">
        <v>281</v>
      </c>
      <c r="B19" s="216"/>
      <c r="C19" s="218">
        <v>0</v>
      </c>
      <c r="D19" s="218">
        <v>0</v>
      </c>
      <c r="E19" s="218">
        <v>2</v>
      </c>
      <c r="F19" s="218">
        <v>0</v>
      </c>
      <c r="G19" s="218">
        <v>0</v>
      </c>
    </row>
    <row r="20" spans="1:7" ht="200.1" customHeight="1">
      <c r="A20" s="217" t="s">
        <v>282</v>
      </c>
      <c r="B20" s="216"/>
      <c r="C20" s="218">
        <v>55</v>
      </c>
      <c r="D20" s="218">
        <v>44</v>
      </c>
      <c r="E20" s="218">
        <v>5</v>
      </c>
      <c r="F20" s="218">
        <v>0</v>
      </c>
      <c r="G20" s="218">
        <v>0</v>
      </c>
    </row>
    <row r="21" spans="1:7" ht="200.1" customHeight="1">
      <c r="A21" s="217" t="s">
        <v>283</v>
      </c>
      <c r="B21" s="216"/>
      <c r="C21" s="218">
        <v>0</v>
      </c>
      <c r="D21" s="218">
        <v>0</v>
      </c>
      <c r="E21" s="218">
        <v>4</v>
      </c>
      <c r="F21" s="218">
        <v>0</v>
      </c>
      <c r="G21" s="218">
        <v>0</v>
      </c>
    </row>
    <row r="22" spans="1:7" ht="200.1" customHeight="1">
      <c r="A22" s="217" t="s">
        <v>284</v>
      </c>
      <c r="B22" s="216"/>
      <c r="C22" s="218">
        <v>52</v>
      </c>
      <c r="D22" s="218">
        <v>11</v>
      </c>
      <c r="E22" s="218">
        <v>3</v>
      </c>
      <c r="F22" s="218">
        <v>0</v>
      </c>
      <c r="G22" s="218">
        <v>0</v>
      </c>
    </row>
    <row r="23" spans="1:7" ht="219.95" customHeight="1">
      <c r="A23" s="217" t="s">
        <v>285</v>
      </c>
      <c r="B23" s="216"/>
      <c r="C23" s="218">
        <v>2785</v>
      </c>
      <c r="D23" s="218">
        <v>2008</v>
      </c>
      <c r="E23" s="218">
        <v>141</v>
      </c>
      <c r="F23" s="218">
        <v>0</v>
      </c>
      <c r="G23" s="218">
        <v>0</v>
      </c>
    </row>
    <row r="24" spans="1:7" ht="180" customHeight="1">
      <c r="A24" s="217" t="s">
        <v>286</v>
      </c>
      <c r="B24" s="216"/>
      <c r="C24" s="218">
        <v>0</v>
      </c>
      <c r="D24" s="218">
        <v>0</v>
      </c>
      <c r="E24" s="218">
        <v>0</v>
      </c>
      <c r="F24" s="218">
        <v>0</v>
      </c>
      <c r="G24" s="218">
        <v>0</v>
      </c>
    </row>
    <row r="25" spans="1:7" ht="180" customHeight="1">
      <c r="A25" s="217" t="s">
        <v>287</v>
      </c>
      <c r="B25" s="216"/>
      <c r="C25" s="218">
        <v>0</v>
      </c>
      <c r="D25" s="218">
        <v>0</v>
      </c>
      <c r="E25" s="218">
        <v>0</v>
      </c>
      <c r="F25" s="218">
        <v>0</v>
      </c>
      <c r="G25" s="218">
        <v>0</v>
      </c>
    </row>
    <row r="26" spans="1:7" ht="200.1" customHeight="1">
      <c r="A26" s="217" t="s">
        <v>288</v>
      </c>
      <c r="B26" s="216"/>
      <c r="C26" s="218">
        <v>0</v>
      </c>
      <c r="D26" s="218">
        <v>0</v>
      </c>
      <c r="E26" s="218">
        <v>0</v>
      </c>
      <c r="F26" s="218">
        <v>0</v>
      </c>
      <c r="G26" s="218">
        <v>0</v>
      </c>
    </row>
    <row r="27" spans="1:7" ht="200.1" customHeight="1">
      <c r="A27" s="217" t="s">
        <v>289</v>
      </c>
      <c r="B27" s="216"/>
      <c r="C27" s="218">
        <v>0</v>
      </c>
      <c r="D27" s="218">
        <v>0</v>
      </c>
      <c r="E27" s="218">
        <v>0</v>
      </c>
      <c r="F27" s="218">
        <v>0</v>
      </c>
      <c r="G27" s="218">
        <v>0</v>
      </c>
    </row>
    <row r="28" spans="1:7" ht="200.1" customHeight="1">
      <c r="A28" s="217" t="s">
        <v>290</v>
      </c>
      <c r="B28" s="216"/>
      <c r="C28" s="218">
        <v>0</v>
      </c>
      <c r="D28" s="218">
        <v>0</v>
      </c>
      <c r="E28" s="218">
        <v>0</v>
      </c>
      <c r="F28" s="218">
        <v>0</v>
      </c>
      <c r="G28" s="218">
        <v>0</v>
      </c>
    </row>
    <row r="29" spans="1:7" ht="180" customHeight="1">
      <c r="A29" s="217" t="s">
        <v>291</v>
      </c>
      <c r="B29" s="216"/>
      <c r="C29" s="218">
        <v>2679</v>
      </c>
      <c r="D29" s="218">
        <v>2271</v>
      </c>
      <c r="E29" s="218">
        <v>2989</v>
      </c>
      <c r="F29" s="218">
        <v>3413</v>
      </c>
      <c r="G29" s="218">
        <v>2998</v>
      </c>
    </row>
    <row r="30" spans="1:7" ht="180" customHeight="1">
      <c r="A30" s="217" t="s">
        <v>292</v>
      </c>
      <c r="B30" s="216"/>
      <c r="C30" s="218">
        <v>237085</v>
      </c>
      <c r="D30" s="218">
        <v>237479</v>
      </c>
      <c r="E30" s="218">
        <v>240050</v>
      </c>
      <c r="F30" s="218">
        <v>238904</v>
      </c>
      <c r="G30" s="218">
        <v>239660</v>
      </c>
    </row>
    <row r="31" spans="1:7" ht="180" customHeight="1">
      <c r="A31" s="217" t="s">
        <v>293</v>
      </c>
      <c r="B31" s="216"/>
      <c r="C31" s="218">
        <v>5931</v>
      </c>
      <c r="D31" s="218">
        <v>4198</v>
      </c>
      <c r="E31" s="218">
        <v>5764</v>
      </c>
      <c r="F31" s="218">
        <v>9390</v>
      </c>
      <c r="G31" s="218">
        <v>7083</v>
      </c>
    </row>
    <row r="32" spans="1:7" ht="180" customHeight="1">
      <c r="A32" s="217" t="s">
        <v>294</v>
      </c>
      <c r="B32" s="216"/>
      <c r="C32" s="218">
        <v>80031</v>
      </c>
      <c r="D32" s="218">
        <v>73663</v>
      </c>
      <c r="E32" s="218">
        <v>75434</v>
      </c>
      <c r="F32" s="218">
        <v>81091</v>
      </c>
      <c r="G32" s="218">
        <v>82712</v>
      </c>
    </row>
    <row r="33" spans="1:7" ht="180" customHeight="1">
      <c r="A33" s="217" t="s">
        <v>295</v>
      </c>
      <c r="B33" s="216"/>
      <c r="C33" s="218">
        <v>2964208</v>
      </c>
      <c r="D33" s="218">
        <v>3011238</v>
      </c>
      <c r="E33" s="218">
        <v>3003893</v>
      </c>
      <c r="F33" s="218">
        <v>3245038</v>
      </c>
      <c r="G33" s="218">
        <v>3487233</v>
      </c>
    </row>
  </sheetData>
  <pageMargins left="0.08" right="0.08" top="1" bottom="1" header="0.5" footer="0.5"/>
  <pageSetup orientation="portrait" horizontalDpi="300" verticalDpi="30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oglio8"/>
  <dimension ref="A1:G33"/>
  <sheetViews>
    <sheetView zoomScale="70" zoomScaleNormal="70" workbookViewId="0">
      <selection activeCell="D20" sqref="D20"/>
    </sheetView>
  </sheetViews>
  <sheetFormatPr defaultColWidth="8.85546875" defaultRowHeight="15"/>
  <cols>
    <col min="1" max="2" width="19.42578125" style="132" bestFit="1" customWidth="1"/>
    <col min="3" max="7" width="23.28515625" style="132" bestFit="1" customWidth="1"/>
    <col min="8" max="16384" width="8.85546875" style="132"/>
  </cols>
  <sheetData>
    <row r="1" spans="1:7" ht="18" customHeight="1">
      <c r="A1" s="189"/>
      <c r="B1" s="190"/>
      <c r="C1" s="133">
        <v>2021</v>
      </c>
      <c r="D1" s="133">
        <v>2022</v>
      </c>
      <c r="E1" s="133">
        <v>2023</v>
      </c>
      <c r="F1" s="133">
        <v>2024</v>
      </c>
      <c r="G1" s="133">
        <v>2025</v>
      </c>
    </row>
    <row r="2" spans="1:7" ht="18" customHeight="1">
      <c r="A2" s="191"/>
      <c r="B2" s="192"/>
      <c r="C2" s="133">
        <v>1</v>
      </c>
      <c r="D2" s="133">
        <v>1</v>
      </c>
      <c r="E2" s="133">
        <v>1</v>
      </c>
      <c r="F2" s="133">
        <v>1</v>
      </c>
      <c r="G2" s="133">
        <v>1</v>
      </c>
    </row>
    <row r="3" spans="1:7" ht="18" customHeight="1">
      <c r="A3" s="193"/>
      <c r="B3" s="194"/>
      <c r="C3" s="133" t="s">
        <v>192</v>
      </c>
      <c r="D3" s="133" t="s">
        <v>196</v>
      </c>
      <c r="E3" s="133" t="s">
        <v>200</v>
      </c>
      <c r="F3" s="133" t="s">
        <v>204</v>
      </c>
      <c r="G3" s="133" t="s">
        <v>215</v>
      </c>
    </row>
    <row r="4" spans="1:7" ht="180" customHeight="1">
      <c r="A4" s="134" t="s">
        <v>296</v>
      </c>
      <c r="B4" s="133"/>
      <c r="C4" s="135">
        <v>269</v>
      </c>
      <c r="D4" s="135">
        <v>211</v>
      </c>
      <c r="E4" s="135">
        <v>271</v>
      </c>
      <c r="F4" s="135">
        <v>476</v>
      </c>
      <c r="G4" s="135">
        <v>604</v>
      </c>
    </row>
    <row r="5" spans="1:7" ht="180" customHeight="1">
      <c r="A5" s="134" t="s">
        <v>297</v>
      </c>
      <c r="B5" s="133"/>
      <c r="C5" s="135">
        <v>16832</v>
      </c>
      <c r="D5" s="135">
        <v>17242</v>
      </c>
      <c r="E5" s="135">
        <v>18380</v>
      </c>
      <c r="F5" s="135">
        <v>46362</v>
      </c>
      <c r="G5" s="135">
        <v>23414</v>
      </c>
    </row>
    <row r="6" spans="1:7" ht="200.1" customHeight="1">
      <c r="A6" s="134" t="s">
        <v>298</v>
      </c>
      <c r="B6" s="133"/>
      <c r="C6" s="135">
        <v>1092</v>
      </c>
      <c r="D6" s="135">
        <v>2924</v>
      </c>
      <c r="E6" s="135">
        <v>2746</v>
      </c>
      <c r="F6" s="135">
        <v>2462</v>
      </c>
      <c r="G6" s="135">
        <v>5190</v>
      </c>
    </row>
    <row r="7" spans="1:7" ht="200.1" customHeight="1">
      <c r="A7" s="134" t="s">
        <v>299</v>
      </c>
      <c r="B7" s="133"/>
      <c r="C7" s="135">
        <v>5351</v>
      </c>
      <c r="D7" s="135">
        <v>5521</v>
      </c>
      <c r="E7" s="135">
        <v>5498</v>
      </c>
      <c r="F7" s="135">
        <v>6196</v>
      </c>
      <c r="G7" s="135">
        <v>6594</v>
      </c>
    </row>
    <row r="8" spans="1:7" ht="200.1" customHeight="1">
      <c r="A8" s="134" t="s">
        <v>300</v>
      </c>
      <c r="B8" s="133"/>
      <c r="C8" s="135">
        <v>368427</v>
      </c>
      <c r="D8" s="135">
        <v>355820</v>
      </c>
      <c r="E8" s="135">
        <v>336887</v>
      </c>
      <c r="F8" s="135">
        <v>380313</v>
      </c>
      <c r="G8" s="135">
        <v>434495</v>
      </c>
    </row>
    <row r="9" spans="1:7" ht="200.1" customHeight="1">
      <c r="A9" s="134" t="s">
        <v>301</v>
      </c>
      <c r="B9" s="133"/>
      <c r="C9" s="135">
        <v>1290</v>
      </c>
      <c r="D9" s="135">
        <v>1441</v>
      </c>
      <c r="E9" s="135">
        <v>1412</v>
      </c>
      <c r="F9" s="135">
        <v>1570</v>
      </c>
      <c r="G9" s="135">
        <v>1699</v>
      </c>
    </row>
    <row r="10" spans="1:7" ht="200.1" customHeight="1">
      <c r="A10" s="134" t="s">
        <v>302</v>
      </c>
      <c r="B10" s="133"/>
      <c r="C10" s="135">
        <v>108003</v>
      </c>
      <c r="D10" s="135">
        <v>108889</v>
      </c>
      <c r="E10" s="135">
        <v>110392</v>
      </c>
      <c r="F10" s="135">
        <v>116431</v>
      </c>
      <c r="G10" s="135">
        <v>117948</v>
      </c>
    </row>
    <row r="11" spans="1:7" ht="219.95" customHeight="1">
      <c r="A11" s="134" t="s">
        <v>303</v>
      </c>
      <c r="B11" s="133"/>
      <c r="C11" s="135">
        <v>3505</v>
      </c>
      <c r="D11" s="135">
        <v>3874</v>
      </c>
      <c r="E11" s="135">
        <v>3329</v>
      </c>
      <c r="F11" s="135">
        <v>4813</v>
      </c>
      <c r="G11" s="135">
        <v>6586</v>
      </c>
    </row>
    <row r="12" spans="1:7" ht="219.95" customHeight="1">
      <c r="A12" s="134" t="s">
        <v>304</v>
      </c>
      <c r="B12" s="133"/>
      <c r="C12" s="135">
        <v>29272</v>
      </c>
      <c r="D12" s="135">
        <v>29580</v>
      </c>
      <c r="E12" s="135">
        <v>28676</v>
      </c>
      <c r="F12" s="135">
        <v>31069</v>
      </c>
      <c r="G12" s="135">
        <v>31871</v>
      </c>
    </row>
    <row r="13" spans="1:7" ht="219.95" customHeight="1">
      <c r="A13" s="134" t="s">
        <v>305</v>
      </c>
      <c r="B13" s="133"/>
      <c r="C13" s="135">
        <v>1362446</v>
      </c>
      <c r="D13" s="135">
        <v>1404367</v>
      </c>
      <c r="E13" s="135">
        <v>1421409</v>
      </c>
      <c r="F13" s="135">
        <v>1596910</v>
      </c>
      <c r="G13" s="135">
        <v>1716967</v>
      </c>
    </row>
    <row r="14" spans="1:7" ht="180" customHeight="1">
      <c r="A14" s="134" t="s">
        <v>306</v>
      </c>
      <c r="B14" s="133"/>
      <c r="C14" s="135">
        <v>3637</v>
      </c>
      <c r="D14" s="135">
        <v>3655</v>
      </c>
      <c r="E14" s="135">
        <v>3476</v>
      </c>
      <c r="F14" s="135">
        <v>4394</v>
      </c>
      <c r="G14" s="135">
        <v>4579</v>
      </c>
    </row>
    <row r="15" spans="1:7" ht="180" customHeight="1">
      <c r="A15" s="134" t="s">
        <v>307</v>
      </c>
      <c r="B15" s="133"/>
      <c r="C15" s="135">
        <v>156172</v>
      </c>
      <c r="D15" s="135">
        <v>170194</v>
      </c>
      <c r="E15" s="135">
        <v>183662</v>
      </c>
      <c r="F15" s="135">
        <v>201372</v>
      </c>
      <c r="G15" s="135">
        <v>215647</v>
      </c>
    </row>
    <row r="16" spans="1:7" ht="200.1" customHeight="1">
      <c r="A16" s="134" t="s">
        <v>308</v>
      </c>
      <c r="B16" s="133"/>
      <c r="C16" s="135">
        <v>4188</v>
      </c>
      <c r="D16" s="135">
        <v>4809</v>
      </c>
      <c r="E16" s="135">
        <v>5101</v>
      </c>
      <c r="F16" s="135">
        <v>5610</v>
      </c>
      <c r="G16" s="135">
        <v>8314</v>
      </c>
    </row>
    <row r="17" spans="1:7" ht="200.1" customHeight="1">
      <c r="A17" s="134" t="s">
        <v>309</v>
      </c>
      <c r="B17" s="133"/>
      <c r="C17" s="135">
        <v>51606</v>
      </c>
      <c r="D17" s="135">
        <v>58579</v>
      </c>
      <c r="E17" s="135">
        <v>55470</v>
      </c>
      <c r="F17" s="135">
        <v>65726</v>
      </c>
      <c r="G17" s="135">
        <v>72201</v>
      </c>
    </row>
    <row r="18" spans="1:7" ht="200.1" customHeight="1">
      <c r="A18" s="134" t="s">
        <v>310</v>
      </c>
      <c r="B18" s="133"/>
      <c r="C18" s="135">
        <v>2441337</v>
      </c>
      <c r="D18" s="135">
        <v>2598765</v>
      </c>
      <c r="E18" s="135">
        <v>2656751</v>
      </c>
      <c r="F18" s="135">
        <v>3095287</v>
      </c>
      <c r="G18" s="135">
        <v>3393289</v>
      </c>
    </row>
    <row r="19" spans="1:7" ht="200.1" customHeight="1">
      <c r="A19" s="134" t="s">
        <v>311</v>
      </c>
      <c r="B19" s="133"/>
      <c r="C19" s="135">
        <v>3987</v>
      </c>
      <c r="D19" s="135">
        <v>4336</v>
      </c>
      <c r="E19" s="135">
        <v>4190</v>
      </c>
      <c r="F19" s="135">
        <v>5547</v>
      </c>
      <c r="G19" s="135">
        <v>6662</v>
      </c>
    </row>
    <row r="20" spans="1:7" ht="200.1" customHeight="1">
      <c r="A20" s="134" t="s">
        <v>312</v>
      </c>
      <c r="B20" s="133"/>
      <c r="C20" s="135">
        <v>254333</v>
      </c>
      <c r="D20" s="135">
        <v>272580</v>
      </c>
      <c r="E20" s="135">
        <v>280798</v>
      </c>
      <c r="F20" s="135">
        <v>360056</v>
      </c>
      <c r="G20" s="135">
        <v>324096</v>
      </c>
    </row>
    <row r="21" spans="1:7" ht="200.1" customHeight="1">
      <c r="A21" s="134" t="s">
        <v>313</v>
      </c>
      <c r="B21" s="133"/>
      <c r="C21" s="135">
        <v>5370</v>
      </c>
      <c r="D21" s="135">
        <v>6304</v>
      </c>
      <c r="E21" s="135">
        <v>5633</v>
      </c>
      <c r="F21" s="135">
        <v>6338</v>
      </c>
      <c r="G21" s="135">
        <v>10323</v>
      </c>
    </row>
    <row r="22" spans="1:7" ht="219.95" customHeight="1">
      <c r="A22" s="134" t="s">
        <v>314</v>
      </c>
      <c r="B22" s="133"/>
      <c r="C22" s="135">
        <v>74934</v>
      </c>
      <c r="D22" s="135">
        <v>79369</v>
      </c>
      <c r="E22" s="135">
        <v>78906</v>
      </c>
      <c r="F22" s="135">
        <v>86774</v>
      </c>
      <c r="G22" s="135">
        <v>101133</v>
      </c>
    </row>
    <row r="23" spans="1:7" ht="219.95" customHeight="1">
      <c r="A23" s="134" t="s">
        <v>315</v>
      </c>
      <c r="B23" s="133"/>
      <c r="C23" s="135">
        <v>3647942</v>
      </c>
      <c r="D23" s="135">
        <v>3865552</v>
      </c>
      <c r="E23" s="135">
        <v>3918024</v>
      </c>
      <c r="F23" s="135">
        <v>4449379</v>
      </c>
      <c r="G23" s="135">
        <v>4797447</v>
      </c>
    </row>
    <row r="24" spans="1:7" ht="180" customHeight="1">
      <c r="A24" s="134" t="s">
        <v>316</v>
      </c>
      <c r="B24" s="133"/>
      <c r="C24" s="135">
        <v>10982</v>
      </c>
      <c r="D24" s="135">
        <v>11549</v>
      </c>
      <c r="E24" s="135">
        <v>8996</v>
      </c>
      <c r="F24" s="135">
        <v>13790</v>
      </c>
      <c r="G24" s="135">
        <v>18148</v>
      </c>
    </row>
    <row r="25" spans="1:7" ht="180" customHeight="1">
      <c r="A25" s="134" t="s">
        <v>317</v>
      </c>
      <c r="B25" s="133"/>
      <c r="C25" s="135">
        <v>412530</v>
      </c>
      <c r="D25" s="135">
        <v>454206</v>
      </c>
      <c r="E25" s="135">
        <v>486963</v>
      </c>
      <c r="F25" s="135">
        <v>520316</v>
      </c>
      <c r="G25" s="135">
        <v>571481</v>
      </c>
    </row>
    <row r="26" spans="1:7" ht="200.1" customHeight="1">
      <c r="A26" s="134" t="s">
        <v>318</v>
      </c>
      <c r="B26" s="133"/>
      <c r="C26" s="135">
        <v>7367</v>
      </c>
      <c r="D26" s="135">
        <v>8720</v>
      </c>
      <c r="E26" s="135">
        <v>9425</v>
      </c>
      <c r="F26" s="135">
        <v>10528</v>
      </c>
      <c r="G26" s="135">
        <v>20713</v>
      </c>
    </row>
    <row r="27" spans="1:7" ht="200.1" customHeight="1">
      <c r="A27" s="134" t="s">
        <v>319</v>
      </c>
      <c r="B27" s="133"/>
      <c r="C27" s="135">
        <v>102660</v>
      </c>
      <c r="D27" s="135">
        <v>115883</v>
      </c>
      <c r="E27" s="135">
        <v>127050</v>
      </c>
      <c r="F27" s="135">
        <v>142348</v>
      </c>
      <c r="G27" s="135">
        <v>167900</v>
      </c>
    </row>
    <row r="28" spans="1:7" ht="200.1" customHeight="1">
      <c r="A28" s="134" t="s">
        <v>320</v>
      </c>
      <c r="B28" s="133"/>
      <c r="C28" s="135">
        <v>3987498</v>
      </c>
      <c r="D28" s="135">
        <v>4531809</v>
      </c>
      <c r="E28" s="135">
        <v>4803475</v>
      </c>
      <c r="F28" s="135">
        <v>5910979</v>
      </c>
      <c r="G28" s="135">
        <v>6512857</v>
      </c>
    </row>
    <row r="29" spans="1:7" ht="180" customHeight="1">
      <c r="A29" s="134" t="s">
        <v>321</v>
      </c>
      <c r="B29" s="133"/>
      <c r="C29" s="135">
        <v>20165</v>
      </c>
      <c r="D29" s="135">
        <v>21192</v>
      </c>
      <c r="E29" s="135">
        <v>18345</v>
      </c>
      <c r="F29" s="135">
        <v>25777</v>
      </c>
      <c r="G29" s="135">
        <v>31692</v>
      </c>
    </row>
    <row r="30" spans="1:7" ht="180" customHeight="1">
      <c r="A30" s="134" t="s">
        <v>322</v>
      </c>
      <c r="B30" s="133"/>
      <c r="C30" s="135">
        <v>947870</v>
      </c>
      <c r="D30" s="135">
        <v>1023111</v>
      </c>
      <c r="E30" s="135">
        <v>1080195</v>
      </c>
      <c r="F30" s="135">
        <v>1244537</v>
      </c>
      <c r="G30" s="135">
        <v>1252586</v>
      </c>
    </row>
    <row r="31" spans="1:7" ht="180" customHeight="1">
      <c r="A31" s="134" t="s">
        <v>323</v>
      </c>
      <c r="B31" s="133"/>
      <c r="C31" s="135">
        <v>21522</v>
      </c>
      <c r="D31" s="135">
        <v>26631</v>
      </c>
      <c r="E31" s="135">
        <v>26234</v>
      </c>
      <c r="F31" s="135">
        <v>29751</v>
      </c>
      <c r="G31" s="135">
        <v>51126</v>
      </c>
    </row>
    <row r="32" spans="1:7" ht="180" customHeight="1">
      <c r="A32" s="134" t="s">
        <v>324</v>
      </c>
      <c r="B32" s="133"/>
      <c r="C32" s="135">
        <v>263823</v>
      </c>
      <c r="D32" s="135">
        <v>288932</v>
      </c>
      <c r="E32" s="135">
        <v>295600</v>
      </c>
      <c r="F32" s="135">
        <v>332113</v>
      </c>
      <c r="G32" s="135">
        <v>379699</v>
      </c>
    </row>
    <row r="33" spans="1:7" ht="200.1" customHeight="1">
      <c r="A33" s="134" t="s">
        <v>325</v>
      </c>
      <c r="B33" s="133"/>
      <c r="C33" s="135">
        <v>11807650</v>
      </c>
      <c r="D33" s="135">
        <v>12756313</v>
      </c>
      <c r="E33" s="135">
        <v>13136546</v>
      </c>
      <c r="F33" s="135">
        <v>15432868</v>
      </c>
      <c r="G33" s="135">
        <v>16855055</v>
      </c>
    </row>
  </sheetData>
  <pageMargins left="0.08" right="0.08" top="1" bottom="1" header="0.5" footer="0.5"/>
  <pageSetup orientation="portrait" horizontalDpi="300" verticalDpi="30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oglio9"/>
  <dimension ref="A1:G21"/>
  <sheetViews>
    <sheetView zoomScale="50" zoomScaleNormal="50" workbookViewId="0">
      <selection activeCell="D20" sqref="D20"/>
    </sheetView>
  </sheetViews>
  <sheetFormatPr defaultColWidth="9.140625" defaultRowHeight="15"/>
  <cols>
    <col min="1" max="2" width="20" style="132" bestFit="1" customWidth="1"/>
    <col min="3" max="7" width="24" style="132" bestFit="1" customWidth="1"/>
    <col min="8" max="16384" width="9.140625" style="132"/>
  </cols>
  <sheetData>
    <row r="1" spans="1:7" ht="18" customHeight="1">
      <c r="A1" s="220"/>
      <c r="B1" s="221"/>
      <c r="C1" s="216">
        <v>2021</v>
      </c>
      <c r="D1" s="216">
        <v>2022</v>
      </c>
      <c r="E1" s="216">
        <v>2023</v>
      </c>
      <c r="F1" s="216">
        <v>2024</v>
      </c>
      <c r="G1" s="216">
        <v>2025</v>
      </c>
    </row>
    <row r="2" spans="1:7" ht="18" customHeight="1">
      <c r="A2" s="222"/>
      <c r="B2" s="223"/>
      <c r="C2" s="216">
        <v>1</v>
      </c>
      <c r="D2" s="216">
        <v>1</v>
      </c>
      <c r="E2" s="216">
        <v>1</v>
      </c>
      <c r="F2" s="216">
        <v>1</v>
      </c>
      <c r="G2" s="216">
        <v>1</v>
      </c>
    </row>
    <row r="3" spans="1:7" ht="18" customHeight="1">
      <c r="A3" s="224"/>
      <c r="B3" s="225"/>
      <c r="C3" s="216" t="s">
        <v>192</v>
      </c>
      <c r="D3" s="216" t="s">
        <v>196</v>
      </c>
      <c r="E3" s="216" t="s">
        <v>200</v>
      </c>
      <c r="F3" s="216" t="s">
        <v>204</v>
      </c>
      <c r="G3" s="216" t="s">
        <v>215</v>
      </c>
    </row>
    <row r="4" spans="1:7" ht="159.94999999999999" customHeight="1">
      <c r="A4" s="217" t="s">
        <v>326</v>
      </c>
      <c r="B4" s="216"/>
      <c r="C4" s="218">
        <v>490586</v>
      </c>
      <c r="D4" s="218">
        <v>546654</v>
      </c>
      <c r="E4" s="218">
        <v>629421</v>
      </c>
      <c r="F4" s="218">
        <v>695946</v>
      </c>
      <c r="G4" s="218">
        <v>817564</v>
      </c>
    </row>
    <row r="5" spans="1:7" ht="220.15" customHeight="1">
      <c r="A5" s="217" t="s">
        <v>327</v>
      </c>
      <c r="B5" s="216"/>
      <c r="C5" s="218">
        <v>138377</v>
      </c>
      <c r="D5" s="218">
        <v>152963</v>
      </c>
      <c r="E5" s="218">
        <v>711351</v>
      </c>
      <c r="F5" s="218">
        <v>330836</v>
      </c>
      <c r="G5" s="218">
        <v>796567</v>
      </c>
    </row>
    <row r="6" spans="1:7" ht="220.15" customHeight="1">
      <c r="A6" s="217" t="s">
        <v>328</v>
      </c>
      <c r="B6" s="216"/>
      <c r="C6" s="218">
        <v>3864703</v>
      </c>
      <c r="D6" s="218">
        <v>3767752</v>
      </c>
      <c r="E6" s="218">
        <v>4811154</v>
      </c>
      <c r="F6" s="218">
        <v>5769228</v>
      </c>
      <c r="G6" s="218">
        <v>7109916</v>
      </c>
    </row>
    <row r="7" spans="1:7" ht="180" customHeight="1">
      <c r="A7" s="217" t="s">
        <v>329</v>
      </c>
      <c r="B7" s="216"/>
      <c r="C7" s="218">
        <v>0</v>
      </c>
      <c r="D7" s="218">
        <v>0</v>
      </c>
      <c r="E7" s="218">
        <v>0</v>
      </c>
      <c r="F7" s="218">
        <v>0</v>
      </c>
      <c r="G7" s="218">
        <v>0</v>
      </c>
    </row>
    <row r="8" spans="1:7" ht="220.15" customHeight="1">
      <c r="A8" s="217" t="s">
        <v>330</v>
      </c>
      <c r="B8" s="216"/>
      <c r="C8" s="218">
        <v>1054</v>
      </c>
      <c r="D8" s="218">
        <v>0</v>
      </c>
      <c r="E8" s="218">
        <v>42233</v>
      </c>
      <c r="F8" s="218">
        <v>5888</v>
      </c>
      <c r="G8" s="218">
        <v>10863</v>
      </c>
    </row>
    <row r="9" spans="1:7" ht="220.15" customHeight="1">
      <c r="A9" s="217" t="s">
        <v>331</v>
      </c>
      <c r="B9" s="216"/>
      <c r="C9" s="218">
        <v>1281831</v>
      </c>
      <c r="D9" s="218">
        <v>1230614</v>
      </c>
      <c r="E9" s="218">
        <v>1156751</v>
      </c>
      <c r="F9" s="218">
        <v>1220990</v>
      </c>
      <c r="G9" s="218">
        <v>1261165</v>
      </c>
    </row>
    <row r="10" spans="1:7" ht="159.94999999999999" customHeight="1">
      <c r="A10" s="217" t="s">
        <v>332</v>
      </c>
      <c r="B10" s="216"/>
      <c r="C10" s="218">
        <v>0</v>
      </c>
      <c r="D10" s="218">
        <v>0</v>
      </c>
      <c r="E10" s="218">
        <v>0</v>
      </c>
      <c r="F10" s="218">
        <v>0</v>
      </c>
      <c r="G10" s="218">
        <v>0</v>
      </c>
    </row>
    <row r="11" spans="1:7" ht="220.15" customHeight="1">
      <c r="A11" s="217" t="s">
        <v>333</v>
      </c>
      <c r="B11" s="216"/>
      <c r="C11" s="218">
        <v>0</v>
      </c>
      <c r="D11" s="218">
        <v>0</v>
      </c>
      <c r="E11" s="218">
        <v>0</v>
      </c>
      <c r="F11" s="218">
        <v>0</v>
      </c>
      <c r="G11" s="218">
        <v>0</v>
      </c>
    </row>
    <row r="12" spans="1:7" ht="220.15" customHeight="1">
      <c r="A12" s="217" t="s">
        <v>334</v>
      </c>
      <c r="B12" s="216"/>
      <c r="C12" s="218">
        <v>0</v>
      </c>
      <c r="D12" s="218">
        <v>0</v>
      </c>
      <c r="E12" s="218">
        <v>0</v>
      </c>
      <c r="F12" s="218">
        <v>0</v>
      </c>
      <c r="G12" s="218">
        <v>0</v>
      </c>
    </row>
    <row r="13" spans="1:7" ht="180" customHeight="1">
      <c r="A13" s="217" t="s">
        <v>335</v>
      </c>
      <c r="B13" s="216"/>
      <c r="C13" s="218">
        <v>0</v>
      </c>
      <c r="D13" s="218">
        <v>0</v>
      </c>
      <c r="E13" s="218">
        <v>0</v>
      </c>
      <c r="F13" s="218">
        <v>0</v>
      </c>
      <c r="G13" s="218">
        <v>0</v>
      </c>
    </row>
    <row r="14" spans="1:7" ht="220.15" customHeight="1">
      <c r="A14" s="217" t="s">
        <v>336</v>
      </c>
      <c r="B14" s="216"/>
      <c r="C14" s="218">
        <v>0</v>
      </c>
      <c r="D14" s="218">
        <v>0</v>
      </c>
      <c r="E14" s="218">
        <v>0</v>
      </c>
      <c r="F14" s="218">
        <v>0</v>
      </c>
      <c r="G14" s="218">
        <v>0</v>
      </c>
    </row>
    <row r="15" spans="1:7" ht="220.15" customHeight="1">
      <c r="A15" s="217" t="s">
        <v>337</v>
      </c>
      <c r="B15" s="216"/>
      <c r="C15" s="218">
        <v>0</v>
      </c>
      <c r="D15" s="218">
        <v>0</v>
      </c>
      <c r="E15" s="218">
        <v>0</v>
      </c>
      <c r="F15" s="218">
        <v>0</v>
      </c>
      <c r="G15" s="218">
        <v>0</v>
      </c>
    </row>
    <row r="16" spans="1:7" ht="159.94999999999999" customHeight="1">
      <c r="A16" s="217" t="s">
        <v>338</v>
      </c>
      <c r="B16" s="216"/>
      <c r="C16" s="218">
        <v>0</v>
      </c>
      <c r="D16" s="218">
        <v>0</v>
      </c>
      <c r="E16" s="218">
        <v>0</v>
      </c>
      <c r="F16" s="218">
        <v>0</v>
      </c>
      <c r="G16" s="218">
        <v>0</v>
      </c>
    </row>
    <row r="17" spans="1:7" ht="220.15" customHeight="1">
      <c r="A17" s="217" t="s">
        <v>339</v>
      </c>
      <c r="B17" s="216"/>
      <c r="C17" s="218">
        <v>0</v>
      </c>
      <c r="D17" s="218">
        <v>0</v>
      </c>
      <c r="E17" s="218">
        <v>0</v>
      </c>
      <c r="F17" s="218">
        <v>0</v>
      </c>
      <c r="G17" s="218">
        <v>0</v>
      </c>
    </row>
    <row r="18" spans="1:7" ht="220.15" customHeight="1">
      <c r="A18" s="217" t="s">
        <v>340</v>
      </c>
      <c r="B18" s="216"/>
      <c r="C18" s="218">
        <v>0</v>
      </c>
      <c r="D18" s="218">
        <v>0</v>
      </c>
      <c r="E18" s="218">
        <v>0</v>
      </c>
      <c r="F18" s="218">
        <v>0</v>
      </c>
      <c r="G18" s="218">
        <v>0</v>
      </c>
    </row>
    <row r="19" spans="1:7" ht="139.9" customHeight="1">
      <c r="A19" s="217" t="s">
        <v>341</v>
      </c>
      <c r="B19" s="216"/>
      <c r="C19" s="218">
        <v>490586</v>
      </c>
      <c r="D19" s="218">
        <v>546654</v>
      </c>
      <c r="E19" s="218">
        <v>629421</v>
      </c>
      <c r="F19" s="218">
        <v>695946</v>
      </c>
      <c r="G19" s="218">
        <v>817564</v>
      </c>
    </row>
    <row r="20" spans="1:7" ht="180" customHeight="1">
      <c r="A20" s="217" t="s">
        <v>342</v>
      </c>
      <c r="B20" s="216"/>
      <c r="C20" s="218">
        <v>139431</v>
      </c>
      <c r="D20" s="218">
        <v>152963</v>
      </c>
      <c r="E20" s="218">
        <v>753584</v>
      </c>
      <c r="F20" s="218">
        <v>336724</v>
      </c>
      <c r="G20" s="218">
        <v>807430</v>
      </c>
    </row>
    <row r="21" spans="1:7" ht="180" customHeight="1">
      <c r="A21" s="217" t="s">
        <v>343</v>
      </c>
      <c r="B21" s="216"/>
      <c r="C21" s="218">
        <v>5146534</v>
      </c>
      <c r="D21" s="218">
        <v>4998366</v>
      </c>
      <c r="E21" s="218">
        <v>5967905</v>
      </c>
      <c r="F21" s="218">
        <v>6990218</v>
      </c>
      <c r="G21" s="218">
        <v>8371081</v>
      </c>
    </row>
  </sheetData>
  <pageMargins left="0.08" right="0.08" top="1" bottom="1" header="0.5" footer="0.5"/>
  <pageSetup orientation="portrait" horizontalDpi="300" verticalDpi="30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20</vt:i4>
      </vt:variant>
      <vt:variant>
        <vt:lpstr>Intervalli denominati</vt:lpstr>
      </vt:variant>
      <vt:variant>
        <vt:i4>13</vt:i4>
      </vt:variant>
    </vt:vector>
  </HeadingPairs>
  <TitlesOfParts>
    <vt:vector size="33" baseType="lpstr">
      <vt:lpstr>V TOT</vt:lpstr>
      <vt:lpstr>V A</vt:lpstr>
      <vt:lpstr>V B</vt:lpstr>
      <vt:lpstr>D TOT</vt:lpstr>
      <vt:lpstr>D A</vt:lpstr>
      <vt:lpstr>D B</vt:lpstr>
      <vt:lpstr>FP_APCON</vt:lpstr>
      <vt:lpstr>FP_APSENZA</vt:lpstr>
      <vt:lpstr>FP_NEGCON</vt:lpstr>
      <vt:lpstr>FP_NEGSENZA</vt:lpstr>
      <vt:lpstr>INDICE delle TAVOLE STATISTICHE</vt:lpstr>
      <vt:lpstr>TOT - serie VITA</vt:lpstr>
      <vt:lpstr>TOT - serie DANNI</vt:lpstr>
      <vt:lpstr>A - serie VITA</vt:lpstr>
      <vt:lpstr>A - serie DANNI</vt:lpstr>
      <vt:lpstr>Legenda Tav FONDI PENSIONE</vt:lpstr>
      <vt:lpstr>A - serie FONDI PENS. APERTI</vt:lpstr>
      <vt:lpstr>A - serie FONDI PENS. NEGOZIALI</vt:lpstr>
      <vt:lpstr>B - serie VITA</vt:lpstr>
      <vt:lpstr>B - serie DANNI</vt:lpstr>
      <vt:lpstr>'A - serie DANNI'!Area_stampa</vt:lpstr>
      <vt:lpstr>'A - serie VITA'!Area_stampa</vt:lpstr>
      <vt:lpstr>'B - serie DANNI'!Area_stampa</vt:lpstr>
      <vt:lpstr>'B - serie VITA'!Area_stampa</vt:lpstr>
      <vt:lpstr>'INDICE delle TAVOLE STATISTICHE'!Area_stampa</vt:lpstr>
      <vt:lpstr>'TOT - serie DANNI'!Area_stampa</vt:lpstr>
      <vt:lpstr>'TOT - serie VITA'!Area_stampa</vt:lpstr>
      <vt:lpstr>'A - serie DANNI'!Titoli_stampa</vt:lpstr>
      <vt:lpstr>'A - serie VITA'!Titoli_stampa</vt:lpstr>
      <vt:lpstr>'B - serie DANNI'!Titoli_stampa</vt:lpstr>
      <vt:lpstr>'B - serie VITA'!Titoli_stampa</vt:lpstr>
      <vt:lpstr>'TOT - serie DANNI'!Titoli_stampa</vt:lpstr>
      <vt:lpstr>'TOT - serie VITA'!Titoli_stampa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2025-09-29T07:17:16Z</dcterms:created>
  <dcterms:modified xsi:type="dcterms:W3CDTF">2025-09-29T07:18:15Z</dcterms:modified>
</cp:coreProperties>
</file>