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prospetto1" sheetId="1" r:id="rId1"/>
    <sheet name="prospetto2" sheetId="2" r:id="rId2"/>
    <sheet name="prospetto3" sheetId="3" r:id="rId3"/>
    <sheet name="prospetto4" sheetId="4" r:id="rId4"/>
    <sheet name="datitrim" sheetId="5" state="hidden" r:id="rId5"/>
  </sheets>
  <definedNames>
    <definedName name="_xlnm.Print_Area" localSheetId="0">'prospetto1'!$A$1:$I$64</definedName>
    <definedName name="_xlnm.Print_Area" localSheetId="2">'prospetto3'!$A$1:$L$84</definedName>
    <definedName name="_xlnm.Print_Area" localSheetId="3">'prospetto4'!$A$1:$H$59</definedName>
  </definedNames>
  <calcPr fullCalcOnLoad="1"/>
</workbook>
</file>

<file path=xl/sharedStrings.xml><?xml version="1.0" encoding="utf-8"?>
<sst xmlns="http://schemas.openxmlformats.org/spreadsheetml/2006/main" count="308" uniqueCount="163">
  <si>
    <t xml:space="preserve">II          </t>
  </si>
  <si>
    <t>_x001A_</t>
  </si>
  <si>
    <t>Prospetto n. 4</t>
  </si>
  <si>
    <t>ASSICURAZIONI DANNI: IMPRESE NAZIONALI E RAPPRESENTANZE DI IMPRESE ESTERE</t>
  </si>
  <si>
    <t>Portafoglio italiano - Lavoro diretto</t>
  </si>
  <si>
    <t>Importi in migliaia di EURO</t>
  </si>
  <si>
    <t>Variazione %</t>
  </si>
  <si>
    <t xml:space="preserve">Incidenza </t>
  </si>
  <si>
    <t>RAMI</t>
  </si>
  <si>
    <t>%</t>
  </si>
  <si>
    <t>Infortuni</t>
  </si>
  <si>
    <t>Malattia</t>
  </si>
  <si>
    <t>Corpi di veicoli terrestri</t>
  </si>
  <si>
    <t>Corpi di veicoli ferroviari</t>
  </si>
  <si>
    <t>Corpi di veicoli aerei</t>
  </si>
  <si>
    <t>Corpi di veicoli marittimi, lacustri e fluviali</t>
  </si>
  <si>
    <t>Merci trasportate</t>
  </si>
  <si>
    <t>Incendio ed elementi naturali</t>
  </si>
  <si>
    <t>Altri danni ai beni</t>
  </si>
  <si>
    <t>R.C. autoveicoli terrestri</t>
  </si>
  <si>
    <t>R.C. aeromobili</t>
  </si>
  <si>
    <t>R.C. veicoli marittimi, lacustri e fluviali</t>
  </si>
  <si>
    <t>R.C. generale</t>
  </si>
  <si>
    <t>Credito</t>
  </si>
  <si>
    <t>Cauzione</t>
  </si>
  <si>
    <t>Perdite pecuniarie di vario genere</t>
  </si>
  <si>
    <t>Tutela giudiziaria</t>
  </si>
  <si>
    <t>Assistenza</t>
  </si>
  <si>
    <t>TOTALE IMPRESE NAZIONALI E</t>
  </si>
  <si>
    <t>RAPPR. DI IMPRESE EXTRA S.E.E.</t>
  </si>
  <si>
    <t>RAPPRESENTANZE DI IMPRESE S.E.E. (a)</t>
  </si>
  <si>
    <t>Totale rami danni</t>
  </si>
  <si>
    <t>R.c.autoveicoli</t>
  </si>
  <si>
    <t>terrestri</t>
  </si>
  <si>
    <t>Agenzie con mandato</t>
  </si>
  <si>
    <t>Agenzie in economia e gerenze</t>
  </si>
  <si>
    <t>Altre forme di vendita diretta (c)</t>
  </si>
  <si>
    <t>Sportelli bancari</t>
  </si>
  <si>
    <t>Promotori finanziari</t>
  </si>
  <si>
    <t>Brokers</t>
  </si>
  <si>
    <t>TOTALE</t>
  </si>
  <si>
    <t xml:space="preserve"> (b) Dati riferiti a imprese nazionali e rappresentanze di imprese extra S.E.E.</t>
  </si>
  <si>
    <t xml:space="preserve"> (c) Il dato comprende anche i premi acquisiti attraverso il canale telefonico e il canale internet</t>
  </si>
  <si>
    <t>Prospetto n. 3</t>
  </si>
  <si>
    <t>ASSICURAZIONI VITA: IMPRESE NAZIONALI E RAPPRESENTANZE DI IMPRESE ESTERE</t>
  </si>
  <si>
    <t>Imprese italiane e rappresentanze di imprese extra Spazio Economico Europeo</t>
  </si>
  <si>
    <t>Assicurazioni di capitali</t>
  </si>
  <si>
    <t>Assicurazioni di rendite</t>
  </si>
  <si>
    <t xml:space="preserve">Premi di tariffa </t>
  </si>
  <si>
    <t>CATEGORIE</t>
  </si>
  <si>
    <t>Numero</t>
  </si>
  <si>
    <t>Somme</t>
  </si>
  <si>
    <t>Annui</t>
  </si>
  <si>
    <t>Unici</t>
  </si>
  <si>
    <t>Ricorrenti</t>
  </si>
  <si>
    <t>Totale</t>
  </si>
  <si>
    <t>polizze/teste</t>
  </si>
  <si>
    <t>assicurate</t>
  </si>
  <si>
    <t xml:space="preserve"> </t>
  </si>
  <si>
    <t>RAMO I:</t>
  </si>
  <si>
    <t>ASSICURAZIONI INDIVIDUALI</t>
  </si>
  <si>
    <t>rivalutabili</t>
  </si>
  <si>
    <t>di cui:  polizze in valuta</t>
  </si>
  <si>
    <t>contratti ex art. 9-ter d. lgs. 124/93</t>
  </si>
  <si>
    <t>temporanee di puro rischio</t>
  </si>
  <si>
    <t>altre</t>
  </si>
  <si>
    <t>TOTALE INDIVIDUALI</t>
  </si>
  <si>
    <t>di cui:  derivanti da trasformazione</t>
  </si>
  <si>
    <t>deriv. da trasferimenti di posiz. previd. a contratti ex art. 9-ter d. lgs. 124/93</t>
  </si>
  <si>
    <t>ASSICURAZIONI COLLETTIVE</t>
  </si>
  <si>
    <t>T.F.R. di legge</t>
  </si>
  <si>
    <t>temporanee di gruppo e altre di rischio</t>
  </si>
  <si>
    <t>previdenziali</t>
  </si>
  <si>
    <t>TOTALE COLLETTIVE</t>
  </si>
  <si>
    <t xml:space="preserve">TOTALE RAMO I </t>
  </si>
  <si>
    <t xml:space="preserve">TOTALE RAMO II </t>
  </si>
  <si>
    <t>RAMO III:</t>
  </si>
  <si>
    <t>connesse con fondi interni</t>
  </si>
  <si>
    <t>di cui:  contratti ex art. 9-ter d. lgs. 124/93</t>
  </si>
  <si>
    <t>connesse con fondi esterni</t>
  </si>
  <si>
    <t>connesse con indice azionario</t>
  </si>
  <si>
    <t>connesse con altro valore di riferimento</t>
  </si>
  <si>
    <t>di cui:  deriv. da trasferimenti di posiz. previd. a contratti ex art. 9-ter d. lgs. 124/93</t>
  </si>
  <si>
    <t>TOTALE RAMO III</t>
  </si>
  <si>
    <t>TOTALE RAMO IV</t>
  </si>
  <si>
    <t>Segue:  Prospetto n. 3</t>
  </si>
  <si>
    <t>RAMO V:</t>
  </si>
  <si>
    <t>OPER. DI CAPITALIZZ. INDIVIDUALI</t>
  </si>
  <si>
    <t>di cui:  contratti ex art. 30 d. lgs. 174/95</t>
  </si>
  <si>
    <t>connessi con fondi interni</t>
  </si>
  <si>
    <t>connessi con fondi esterni</t>
  </si>
  <si>
    <t>connessi con indice azionario</t>
  </si>
  <si>
    <t>connessi con altro valore di riferimento</t>
  </si>
  <si>
    <t>OPER. DI CAPITALIZZ. COLLETTIVE</t>
  </si>
  <si>
    <t>di cui:  T.F.R. di legge</t>
  </si>
  <si>
    <t>TOTALE RAMO V</t>
  </si>
  <si>
    <t>ASSICURAZIONI COMPLEMENTARI</t>
  </si>
  <si>
    <t>di cui:  ramo I</t>
  </si>
  <si>
    <t>ramo III</t>
  </si>
  <si>
    <t>Nuove teste assicurate su convenzioni in corso</t>
  </si>
  <si>
    <t xml:space="preserve">al 1° gennaio per polizze collettive </t>
  </si>
  <si>
    <t>Rappresentanze di imprese con sede nello Spazio Economico Europeo (b)</t>
  </si>
  <si>
    <t>Totale nuova produzione</t>
  </si>
  <si>
    <t xml:space="preserve">(a) Il concetto di nuova produzione emessa comporta che, per le polizze che prevedono una rateazione del premio, venga indicato l'intero importo di tariffa su base annua, comprensivo di eventuali sovrappremi e garanzie accessorie. </t>
  </si>
  <si>
    <t>(b) Dati relativi alle rappresentanze di imprese dello Spazio Economico Europeo (il cui controllo è esercitato dalle Autorità di vigilanza dei Paesi di origine) operanti in Italia, che hanno partecipato alla rilevazione.</t>
  </si>
  <si>
    <t>Prospetto n. 2</t>
  </si>
  <si>
    <t xml:space="preserve">ASSICURAZIONI VITA: IMPRESE NAZIONALI E RAPPRESENTANZE DI IMPRESE ESTERE </t>
  </si>
  <si>
    <t xml:space="preserve">Agenzie in </t>
  </si>
  <si>
    <t xml:space="preserve">Altre forme </t>
  </si>
  <si>
    <t>Sportelli bancari e postali</t>
  </si>
  <si>
    <t>economia e gerenze</t>
  </si>
  <si>
    <t>di vendita diretta</t>
  </si>
  <si>
    <t>Val. assoluto</t>
  </si>
  <si>
    <t>inc. %</t>
  </si>
  <si>
    <t>SETTORE INDIVIDUALI</t>
  </si>
  <si>
    <t xml:space="preserve"> RAMO I</t>
  </si>
  <si>
    <t>di cui ex art. 9-ter d.lgs. 124/93</t>
  </si>
  <si>
    <t xml:space="preserve"> RAMO II</t>
  </si>
  <si>
    <t xml:space="preserve"> RAMO III</t>
  </si>
  <si>
    <t xml:space="preserve"> RAMO IV</t>
  </si>
  <si>
    <t xml:space="preserve"> RAMO V</t>
  </si>
  <si>
    <t>di cui ex art. 30 d.lgs. 174/95</t>
  </si>
  <si>
    <t xml:space="preserve"> TOTALE INDIVIDUALI   </t>
  </si>
  <si>
    <t>di cui :</t>
  </si>
  <si>
    <t>premi annui</t>
  </si>
  <si>
    <t>premi unici</t>
  </si>
  <si>
    <t>premi ricorrenti</t>
  </si>
  <si>
    <t>SETTORE COLLETTIVE</t>
  </si>
  <si>
    <t xml:space="preserve"> TOTALE COLLETTIVE   </t>
  </si>
  <si>
    <t>TOTALE IMPR. NAZIONALI E</t>
  </si>
  <si>
    <t>RAPPR. DI IMPR. EXTRA S.E.E.</t>
  </si>
  <si>
    <t>RAPPR. DI IMPRESE S.E.E. (*)</t>
  </si>
  <si>
    <t>NOTA:  sono esclusi i premi relativi al ramo VI e alle assicurazioni complementari.</t>
  </si>
  <si>
    <t>(*) Premi raccolti in Italia dalle rappresentanze di imprese dello Spazio Economico Europeo (il cui controllo è esercitato dalle Autorità di vigilanza dei Paesi di origine) che hanno partecipato alla rilevazione.</t>
  </si>
  <si>
    <t>Prospetto n. 1</t>
  </si>
  <si>
    <t>Premi e rate di premi</t>
  </si>
  <si>
    <t xml:space="preserve">Annui </t>
  </si>
  <si>
    <t xml:space="preserve">Di cui (a) </t>
  </si>
  <si>
    <t xml:space="preserve"> di prima annualità</t>
  </si>
  <si>
    <t>popolari, adeguabili e indicizzate</t>
  </si>
  <si>
    <t>TOTALE RAMO II</t>
  </si>
  <si>
    <t>TOTALE RAMO VI  (b)</t>
  </si>
  <si>
    <t xml:space="preserve">TOTALE IMPRESE NAZIONALI E </t>
  </si>
  <si>
    <t>RAPPRESENTANZE DI IMPRESE S.E.E. (c)</t>
  </si>
  <si>
    <t xml:space="preserve"> (a) I premi di prima annualità sono riferiti ai soli premi annui e ricorrenti (col. 1 e 3).</t>
  </si>
  <si>
    <t xml:space="preserve"> (c) Premi raccolti in Italia da rappresentanze di imprese dello Spazio Economico Europeo (il cui controllo è esercitato dalle Autorità</t>
  </si>
  <si>
    <t xml:space="preserve">       di Vigilanza dei Paesi di origine) che hanno partecipato alla rilevazione.</t>
  </si>
  <si>
    <t xml:space="preserve"> (a) Premi raccolti in Italia da rappresentanze di imprese dello Spazio Economico Europeo (il cui controllo è</t>
  </si>
  <si>
    <t xml:space="preserve">     esercitato dalle Autorità di Vigilanza dei Paesi di origine) che hanno partecipato alla rilevazione.</t>
  </si>
  <si>
    <t>Variazione %   2006 / 2005</t>
  </si>
  <si>
    <t>2006 / 2005</t>
  </si>
  <si>
    <t xml:space="preserve"> (b) Contributi raccolti per i fondi pensione: per il 65% si riferiscono a fondi aperti e per il 35% a fondi negoziali con garanzia.</t>
  </si>
  <si>
    <t xml:space="preserve">      Patrimoni gestiti: fondi pensione aperti (874.870 migliaia di Euro) e fondi pensione negoziali con garanzia (450.865 migliaia di Euro).   </t>
  </si>
  <si>
    <t xml:space="preserve">      Per quanto riguarda i fondi pensione negoziali senza garanzia, non inseriti nel ramo VI, i patrimoni gestiti ammontano a 951.821 migliaia di Euro.</t>
  </si>
  <si>
    <t>SERVIZIO STATISTICA</t>
  </si>
  <si>
    <t>ISVAP - Istituto di Diritto Pubblico - Legge 12 Agosto 1982, n. 576</t>
  </si>
  <si>
    <t>Premi lordi contabilizzati nel I semestre 2006</t>
  </si>
  <si>
    <t>Ripartizione per canale distributivo dei premi lordi contabilizzati nel I semestre 2006</t>
  </si>
  <si>
    <t>Nuova produzione emessa nel I semestre 2006 (a)</t>
  </si>
  <si>
    <t>Ripartizione per canale distributivo dei premi lordi 
contabilizzati nel I semestre 2006 (b)</t>
  </si>
  <si>
    <t>Numero nuove convenzioni emesse per polizze collettive nel I semestre 2006:   6283</t>
  </si>
  <si>
    <t>Numero nuove convenzioni emesse per polizze collettive nel I semestre 2006:   0</t>
  </si>
  <si>
    <t>I semestre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</si>
</sst>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\ "/>
    <numFmt numFmtId="171" formatCode="0.00\ "/>
    <numFmt numFmtId="172" formatCode="0.00\ \ \ \ "/>
    <numFmt numFmtId="173" formatCode="#,##0\ \ \ \ \ \ "/>
    <numFmt numFmtId="174" formatCode="0.00\ \ \ \ \ \ \ \ \ \ \ \ "/>
    <numFmt numFmtId="175" formatCode="0.00\ \ \ \ \ \ "/>
  </numFmts>
  <fonts count="10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i/>
      <sz val="8.5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20" applyFont="1" applyAlignment="1">
      <alignment/>
      <protection/>
    </xf>
    <xf numFmtId="0" fontId="5" fillId="0" borderId="0" xfId="20" applyFont="1">
      <alignment/>
      <protection/>
    </xf>
    <xf numFmtId="0" fontId="5" fillId="0" borderId="0" xfId="20" applyFont="1" applyBorder="1">
      <alignment/>
      <protection/>
    </xf>
    <xf numFmtId="0" fontId="6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5" fillId="0" borderId="0" xfId="20" applyFont="1" applyBorder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 applyFont="1" applyBorder="1">
      <alignment/>
      <protection/>
    </xf>
    <xf numFmtId="0" fontId="7" fillId="0" borderId="0" xfId="20" applyFont="1">
      <alignment/>
      <protection/>
    </xf>
    <xf numFmtId="0" fontId="4" fillId="0" borderId="0" xfId="20" applyFont="1" applyAlignment="1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0" xfId="19" applyFont="1" applyAlignment="1">
      <alignment/>
      <protection/>
    </xf>
    <xf numFmtId="0" fontId="5" fillId="0" borderId="0" xfId="20" applyFont="1" applyAlignment="1">
      <alignment horizontal="right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/>
      <protection/>
    </xf>
    <xf numFmtId="0" fontId="6" fillId="0" borderId="0" xfId="20" applyFont="1" applyAlignment="1">
      <alignment horizontal="right"/>
      <protection/>
    </xf>
    <xf numFmtId="0" fontId="5" fillId="0" borderId="3" xfId="20" applyFont="1" applyBorder="1">
      <alignment/>
      <protection/>
    </xf>
    <xf numFmtId="0" fontId="5" fillId="0" borderId="4" xfId="20" applyFont="1" applyBorder="1">
      <alignment/>
      <protection/>
    </xf>
    <xf numFmtId="0" fontId="5" fillId="0" borderId="5" xfId="20" applyFont="1" applyBorder="1" applyAlignment="1">
      <alignment horizontal="centerContinuous"/>
      <protection/>
    </xf>
    <xf numFmtId="0" fontId="5" fillId="0" borderId="6" xfId="20" applyFont="1" applyBorder="1" applyAlignment="1">
      <alignment horizontal="centerContinuous"/>
      <protection/>
    </xf>
    <xf numFmtId="0" fontId="6" fillId="0" borderId="6" xfId="20" applyFont="1" applyBorder="1" applyAlignment="1">
      <alignment horizontal="centerContinuous"/>
      <protection/>
    </xf>
    <xf numFmtId="0" fontId="5" fillId="0" borderId="7" xfId="20" applyFont="1" applyBorder="1" applyAlignment="1">
      <alignment horizontal="centerContinuous"/>
      <protection/>
    </xf>
    <xf numFmtId="0" fontId="5" fillId="0" borderId="8" xfId="20" applyFont="1" applyBorder="1">
      <alignment/>
      <protection/>
    </xf>
    <xf numFmtId="0" fontId="5" fillId="0" borderId="0" xfId="20" applyFont="1" applyBorder="1" applyAlignment="1">
      <alignment/>
      <protection/>
    </xf>
    <xf numFmtId="0" fontId="5" fillId="0" borderId="8" xfId="20" applyFont="1" applyBorder="1" applyAlignment="1">
      <alignment horizontal="center"/>
      <protection/>
    </xf>
    <xf numFmtId="0" fontId="5" fillId="0" borderId="9" xfId="20" applyFont="1" applyBorder="1" applyAlignment="1">
      <alignment horizontal="center"/>
      <protection/>
    </xf>
    <xf numFmtId="0" fontId="6" fillId="0" borderId="10" xfId="20" applyFont="1" applyBorder="1" applyAlignment="1">
      <alignment horizontal="center"/>
      <protection/>
    </xf>
    <xf numFmtId="0" fontId="5" fillId="0" borderId="11" xfId="20" applyFont="1" applyBorder="1">
      <alignment/>
      <protection/>
    </xf>
    <xf numFmtId="0" fontId="5" fillId="0" borderId="12" xfId="20" applyFont="1" applyBorder="1" applyAlignment="1">
      <alignment/>
      <protection/>
    </xf>
    <xf numFmtId="0" fontId="5" fillId="0" borderId="11" xfId="20" applyFont="1" applyBorder="1" applyAlignment="1">
      <alignment horizontal="center"/>
      <protection/>
    </xf>
    <xf numFmtId="0" fontId="5" fillId="0" borderId="13" xfId="20" applyFont="1" applyBorder="1" applyAlignment="1">
      <alignment horizontal="center"/>
      <protection/>
    </xf>
    <xf numFmtId="0" fontId="6" fillId="0" borderId="13" xfId="20" applyFont="1" applyBorder="1" applyAlignment="1">
      <alignment horizontal="center"/>
      <protection/>
    </xf>
    <xf numFmtId="0" fontId="5" fillId="0" borderId="9" xfId="20" applyFont="1" applyBorder="1">
      <alignment/>
      <protection/>
    </xf>
    <xf numFmtId="0" fontId="6" fillId="0" borderId="9" xfId="20" applyFont="1" applyBorder="1">
      <alignment/>
      <protection/>
    </xf>
    <xf numFmtId="0" fontId="5" fillId="0" borderId="1" xfId="20" applyFont="1" applyBorder="1">
      <alignment/>
      <protection/>
    </xf>
    <xf numFmtId="0" fontId="5" fillId="0" borderId="8" xfId="20" applyFont="1" applyBorder="1" applyAlignment="1" quotePrefix="1">
      <alignment horizontal="center"/>
      <protection/>
    </xf>
    <xf numFmtId="170" fontId="5" fillId="0" borderId="8" xfId="20" applyNumberFormat="1" applyFont="1" applyBorder="1">
      <alignment/>
      <protection/>
    </xf>
    <xf numFmtId="170" fontId="5" fillId="0" borderId="9" xfId="20" applyNumberFormat="1" applyFont="1" applyBorder="1">
      <alignment/>
      <protection/>
    </xf>
    <xf numFmtId="170" fontId="6" fillId="0" borderId="9" xfId="20" applyNumberFormat="1" applyFont="1" applyBorder="1">
      <alignment/>
      <protection/>
    </xf>
    <xf numFmtId="170" fontId="5" fillId="0" borderId="1" xfId="20" applyNumberFormat="1" applyFont="1" applyBorder="1">
      <alignment/>
      <protection/>
    </xf>
    <xf numFmtId="0" fontId="5" fillId="0" borderId="0" xfId="20" applyFont="1" applyBorder="1" applyAlignment="1">
      <alignment horizontal="left" indent="1"/>
      <protection/>
    </xf>
    <xf numFmtId="0" fontId="5" fillId="0" borderId="0" xfId="20" applyFont="1" applyBorder="1" applyAlignment="1">
      <alignment horizontal="left" indent="4"/>
      <protection/>
    </xf>
    <xf numFmtId="170" fontId="5" fillId="0" borderId="9" xfId="20" applyNumberFormat="1" applyFont="1" applyFill="1" applyBorder="1">
      <alignment/>
      <protection/>
    </xf>
    <xf numFmtId="170" fontId="6" fillId="0" borderId="9" xfId="20" applyNumberFormat="1" applyFont="1" applyFill="1" applyBorder="1">
      <alignment/>
      <protection/>
    </xf>
    <xf numFmtId="0" fontId="6" fillId="0" borderId="8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170" fontId="6" fillId="0" borderId="8" xfId="20" applyNumberFormat="1" applyFont="1" applyBorder="1">
      <alignment/>
      <protection/>
    </xf>
    <xf numFmtId="170" fontId="6" fillId="0" borderId="1" xfId="20" applyNumberFormat="1" applyFont="1" applyBorder="1">
      <alignment/>
      <protection/>
    </xf>
    <xf numFmtId="0" fontId="5" fillId="0" borderId="14" xfId="20" applyFont="1" applyBorder="1" applyAlignment="1">
      <alignment horizontal="center"/>
      <protection/>
    </xf>
    <xf numFmtId="0" fontId="5" fillId="0" borderId="15" xfId="20" applyFont="1" applyBorder="1">
      <alignment/>
      <protection/>
    </xf>
    <xf numFmtId="2" fontId="5" fillId="0" borderId="14" xfId="20" applyNumberFormat="1" applyFont="1" applyBorder="1">
      <alignment/>
      <protection/>
    </xf>
    <xf numFmtId="2" fontId="5" fillId="0" borderId="16" xfId="20" applyNumberFormat="1" applyFont="1" applyBorder="1">
      <alignment/>
      <protection/>
    </xf>
    <xf numFmtId="2" fontId="6" fillId="0" borderId="16" xfId="20" applyNumberFormat="1" applyFont="1" applyBorder="1">
      <alignment/>
      <protection/>
    </xf>
    <xf numFmtId="2" fontId="5" fillId="0" borderId="17" xfId="20" applyNumberFormat="1" applyFont="1" applyBorder="1">
      <alignment/>
      <protection/>
    </xf>
    <xf numFmtId="0" fontId="6" fillId="0" borderId="11" xfId="20" applyFont="1" applyBorder="1" applyAlignment="1">
      <alignment/>
      <protection/>
    </xf>
    <xf numFmtId="0" fontId="6" fillId="0" borderId="6" xfId="20" applyFont="1" applyBorder="1" applyAlignment="1">
      <alignment horizontal="right"/>
      <protection/>
    </xf>
    <xf numFmtId="0" fontId="6" fillId="0" borderId="6" xfId="20" applyFont="1" applyBorder="1" applyAlignment="1">
      <alignment/>
      <protection/>
    </xf>
    <xf numFmtId="170" fontId="6" fillId="0" borderId="5" xfId="20" applyNumberFormat="1" applyFont="1" applyBorder="1">
      <alignment/>
      <protection/>
    </xf>
    <xf numFmtId="170" fontId="6" fillId="0" borderId="18" xfId="20" applyNumberFormat="1" applyFont="1" applyBorder="1">
      <alignment/>
      <protection/>
    </xf>
    <xf numFmtId="170" fontId="6" fillId="0" borderId="18" xfId="20" applyNumberFormat="1" applyFont="1" applyFill="1" applyBorder="1">
      <alignment/>
      <protection/>
    </xf>
    <xf numFmtId="170" fontId="6" fillId="0" borderId="19" xfId="20" applyNumberFormat="1" applyFont="1" applyBorder="1">
      <alignment/>
      <protection/>
    </xf>
    <xf numFmtId="170" fontId="6" fillId="0" borderId="20" xfId="20" applyNumberFormat="1" applyFont="1" applyBorder="1">
      <alignment/>
      <protection/>
    </xf>
    <xf numFmtId="0" fontId="6" fillId="0" borderId="4" xfId="20" applyFont="1" applyBorder="1" applyAlignment="1">
      <alignment horizontal="right"/>
      <protection/>
    </xf>
    <xf numFmtId="0" fontId="6" fillId="0" borderId="4" xfId="20" applyFont="1" applyBorder="1" applyAlignment="1">
      <alignment/>
      <protection/>
    </xf>
    <xf numFmtId="170" fontId="6" fillId="0" borderId="3" xfId="20" applyNumberFormat="1" applyFont="1" applyBorder="1">
      <alignment/>
      <protection/>
    </xf>
    <xf numFmtId="170" fontId="6" fillId="0" borderId="21" xfId="20" applyNumberFormat="1" applyFont="1" applyBorder="1">
      <alignment/>
      <protection/>
    </xf>
    <xf numFmtId="170" fontId="6" fillId="0" borderId="21" xfId="20" applyNumberFormat="1" applyFont="1" applyFill="1" applyBorder="1">
      <alignment/>
      <protection/>
    </xf>
    <xf numFmtId="170" fontId="6" fillId="0" borderId="10" xfId="20" applyNumberFormat="1" applyFont="1" applyBorder="1">
      <alignment/>
      <protection/>
    </xf>
    <xf numFmtId="170" fontId="6" fillId="0" borderId="22" xfId="20" applyNumberFormat="1" applyFont="1" applyBorder="1">
      <alignment/>
      <protection/>
    </xf>
    <xf numFmtId="0" fontId="5" fillId="0" borderId="15" xfId="20" applyFont="1" applyBorder="1" applyAlignment="1">
      <alignment horizontal="right"/>
      <protection/>
    </xf>
    <xf numFmtId="2" fontId="5" fillId="0" borderId="16" xfId="20" applyNumberFormat="1" applyFont="1" applyFill="1" applyBorder="1">
      <alignment/>
      <protection/>
    </xf>
    <xf numFmtId="170" fontId="5" fillId="0" borderId="8" xfId="20" applyNumberFormat="1" applyFont="1" applyBorder="1" applyAlignment="1">
      <alignment/>
      <protection/>
    </xf>
    <xf numFmtId="170" fontId="5" fillId="0" borderId="9" xfId="20" applyNumberFormat="1" applyFont="1" applyBorder="1" applyAlignment="1">
      <alignment/>
      <protection/>
    </xf>
    <xf numFmtId="170" fontId="5" fillId="0" borderId="1" xfId="20" applyNumberFormat="1" applyFont="1" applyBorder="1" applyAlignment="1">
      <alignment/>
      <protection/>
    </xf>
    <xf numFmtId="170" fontId="5" fillId="0" borderId="8" xfId="20" applyNumberFormat="1" applyFont="1" applyBorder="1" applyAlignment="1">
      <alignment horizontal="right"/>
      <protection/>
    </xf>
    <xf numFmtId="170" fontId="5" fillId="0" borderId="9" xfId="20" applyNumberFormat="1" applyFont="1" applyBorder="1" applyAlignment="1">
      <alignment horizontal="right"/>
      <protection/>
    </xf>
    <xf numFmtId="170" fontId="5" fillId="0" borderId="1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 horizontal="left" indent="2"/>
      <protection/>
    </xf>
    <xf numFmtId="2" fontId="6" fillId="0" borderId="23" xfId="20" applyNumberFormat="1" applyFont="1" applyBorder="1">
      <alignment/>
      <protection/>
    </xf>
    <xf numFmtId="0" fontId="5" fillId="0" borderId="3" xfId="20" applyFont="1" applyBorder="1" applyAlignment="1">
      <alignment horizontal="left" indent="1"/>
      <protection/>
    </xf>
    <xf numFmtId="170" fontId="5" fillId="0" borderId="3" xfId="20" applyNumberFormat="1" applyFont="1" applyBorder="1">
      <alignment/>
      <protection/>
    </xf>
    <xf numFmtId="170" fontId="5" fillId="0" borderId="21" xfId="20" applyNumberFormat="1" applyFont="1" applyBorder="1">
      <alignment/>
      <protection/>
    </xf>
    <xf numFmtId="170" fontId="5" fillId="0" borderId="22" xfId="20" applyNumberFormat="1" applyFont="1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6" fillId="0" borderId="4" xfId="20" applyFont="1" applyBorder="1">
      <alignment/>
      <protection/>
    </xf>
    <xf numFmtId="0" fontId="6" fillId="0" borderId="0" xfId="20" applyFont="1" applyBorder="1" applyAlignment="1">
      <alignment vertical="top"/>
      <protection/>
    </xf>
    <xf numFmtId="170" fontId="6" fillId="0" borderId="8" xfId="20" applyNumberFormat="1" applyFont="1" applyBorder="1" applyAlignment="1">
      <alignment vertical="top"/>
      <protection/>
    </xf>
    <xf numFmtId="170" fontId="6" fillId="0" borderId="9" xfId="20" applyNumberFormat="1" applyFont="1" applyBorder="1" applyAlignment="1">
      <alignment vertical="top"/>
      <protection/>
    </xf>
    <xf numFmtId="170" fontId="6" fillId="0" borderId="1" xfId="20" applyNumberFormat="1" applyFont="1" applyBorder="1" applyAlignment="1">
      <alignment vertical="top"/>
      <protection/>
    </xf>
    <xf numFmtId="0" fontId="5" fillId="0" borderId="6" xfId="20" applyFont="1" applyBorder="1" applyAlignment="1">
      <alignment horizontal="center"/>
      <protection/>
    </xf>
    <xf numFmtId="0" fontId="5" fillId="0" borderId="6" xfId="20" applyFont="1" applyBorder="1">
      <alignment/>
      <protection/>
    </xf>
    <xf numFmtId="170" fontId="5" fillId="0" borderId="6" xfId="20" applyNumberFormat="1" applyFont="1" applyBorder="1">
      <alignment/>
      <protection/>
    </xf>
    <xf numFmtId="170" fontId="6" fillId="0" borderId="6" xfId="20" applyNumberFormat="1" applyFont="1" applyBorder="1">
      <alignment/>
      <protection/>
    </xf>
    <xf numFmtId="0" fontId="6" fillId="0" borderId="24" xfId="20" applyFont="1" applyBorder="1" applyAlignment="1">
      <alignment horizontal="left" indent="1"/>
      <protection/>
    </xf>
    <xf numFmtId="0" fontId="5" fillId="0" borderId="4" xfId="20" applyFont="1" applyBorder="1" applyAlignment="1">
      <alignment/>
      <protection/>
    </xf>
    <xf numFmtId="0" fontId="5" fillId="0" borderId="25" xfId="20" applyFont="1" applyBorder="1">
      <alignment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26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22" xfId="20" applyFont="1" applyBorder="1" applyAlignment="1">
      <alignment horizontal="centerContinuous" vertical="center"/>
      <protection/>
    </xf>
    <xf numFmtId="0" fontId="5" fillId="0" borderId="8" xfId="20" applyFont="1" applyBorder="1" applyAlignment="1">
      <alignment/>
      <protection/>
    </xf>
    <xf numFmtId="0" fontId="5" fillId="0" borderId="27" xfId="20" applyFont="1" applyBorder="1" applyAlignment="1">
      <alignment vertical="center"/>
      <protection/>
    </xf>
    <xf numFmtId="0" fontId="5" fillId="0" borderId="28" xfId="20" applyFont="1" applyBorder="1" applyAlignment="1">
      <alignment vertical="center"/>
      <protection/>
    </xf>
    <xf numFmtId="0" fontId="5" fillId="0" borderId="29" xfId="20" applyFont="1" applyBorder="1" applyAlignment="1">
      <alignment vertical="center"/>
      <protection/>
    </xf>
    <xf numFmtId="0" fontId="5" fillId="0" borderId="30" xfId="20" applyFont="1" applyBorder="1" applyAlignment="1">
      <alignment vertical="center"/>
      <protection/>
    </xf>
    <xf numFmtId="0" fontId="5" fillId="0" borderId="31" xfId="20" applyFont="1" applyBorder="1" applyAlignment="1">
      <alignment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5" fillId="0" borderId="33" xfId="20" applyFont="1" applyBorder="1" applyAlignment="1">
      <alignment horizontal="center"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5" fillId="0" borderId="35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/>
      <protection/>
    </xf>
    <xf numFmtId="0" fontId="8" fillId="0" borderId="3" xfId="20" applyFont="1" applyFill="1" applyBorder="1" applyAlignment="1">
      <alignment horizontal="centerContinuous"/>
      <protection/>
    </xf>
    <xf numFmtId="0" fontId="8" fillId="0" borderId="26" xfId="20" applyFont="1" applyFill="1" applyBorder="1" applyAlignment="1">
      <alignment horizontal="centerContinuous"/>
      <protection/>
    </xf>
    <xf numFmtId="0" fontId="8" fillId="0" borderId="4" xfId="20" applyFont="1" applyFill="1" applyBorder="1" applyAlignment="1">
      <alignment horizontal="centerContinuous"/>
      <protection/>
    </xf>
    <xf numFmtId="0" fontId="8" fillId="0" borderId="25" xfId="20" applyFont="1" applyFill="1" applyBorder="1" applyAlignment="1">
      <alignment horizontal="centerContinuous"/>
      <protection/>
    </xf>
    <xf numFmtId="0" fontId="5" fillId="0" borderId="35" xfId="20" applyFont="1" applyFill="1" applyBorder="1" applyAlignment="1">
      <alignment/>
      <protection/>
    </xf>
    <xf numFmtId="170" fontId="5" fillId="0" borderId="8" xfId="20" applyNumberFormat="1" applyFont="1" applyFill="1" applyBorder="1" applyAlignment="1">
      <alignment/>
      <protection/>
    </xf>
    <xf numFmtId="171" fontId="5" fillId="0" borderId="33" xfId="20" applyNumberFormat="1" applyFont="1" applyFill="1" applyBorder="1" applyAlignment="1">
      <alignment/>
      <protection/>
    </xf>
    <xf numFmtId="170" fontId="5" fillId="0" borderId="0" xfId="20" applyNumberFormat="1" applyFont="1" applyFill="1" applyBorder="1" applyAlignment="1">
      <alignment/>
      <protection/>
    </xf>
    <xf numFmtId="170" fontId="6" fillId="0" borderId="0" xfId="20" applyNumberFormat="1" applyFont="1" applyFill="1" applyBorder="1" applyAlignment="1">
      <alignment/>
      <protection/>
    </xf>
    <xf numFmtId="171" fontId="5" fillId="0" borderId="35" xfId="20" applyNumberFormat="1" applyFont="1" applyFill="1" applyBorder="1" applyAlignment="1">
      <alignment/>
      <protection/>
    </xf>
    <xf numFmtId="0" fontId="5" fillId="0" borderId="35" xfId="20" applyFont="1" applyFill="1" applyBorder="1" applyAlignment="1">
      <alignment horizontal="left" indent="1"/>
      <protection/>
    </xf>
    <xf numFmtId="170" fontId="5" fillId="0" borderId="33" xfId="20" applyNumberFormat="1" applyFont="1" applyFill="1" applyBorder="1" applyAlignment="1">
      <alignment/>
      <protection/>
    </xf>
    <xf numFmtId="170" fontId="5" fillId="0" borderId="35" xfId="20" applyNumberFormat="1" applyFont="1" applyFill="1" applyBorder="1" applyAlignment="1">
      <alignment/>
      <protection/>
    </xf>
    <xf numFmtId="0" fontId="6" fillId="0" borderId="35" xfId="20" applyFont="1" applyFill="1" applyBorder="1" applyAlignment="1">
      <alignment horizontal="right"/>
      <protection/>
    </xf>
    <xf numFmtId="170" fontId="6" fillId="0" borderId="8" xfId="20" applyNumberFormat="1" applyFont="1" applyFill="1" applyBorder="1" applyAlignment="1">
      <alignment/>
      <protection/>
    </xf>
    <xf numFmtId="171" fontId="6" fillId="0" borderId="33" xfId="20" applyNumberFormat="1" applyFont="1" applyFill="1" applyBorder="1" applyAlignment="1">
      <alignment/>
      <protection/>
    </xf>
    <xf numFmtId="171" fontId="6" fillId="0" borderId="35" xfId="20" applyNumberFormat="1" applyFont="1" applyFill="1" applyBorder="1" applyAlignment="1">
      <alignment/>
      <protection/>
    </xf>
    <xf numFmtId="0" fontId="5" fillId="0" borderId="35" xfId="20" applyFont="1" applyBorder="1" applyAlignment="1">
      <alignment horizontal="left" indent="1"/>
      <protection/>
    </xf>
    <xf numFmtId="170" fontId="5" fillId="0" borderId="33" xfId="20" applyNumberFormat="1" applyFont="1" applyBorder="1">
      <alignment/>
      <protection/>
    </xf>
    <xf numFmtId="170" fontId="5" fillId="0" borderId="0" xfId="20" applyNumberFormat="1" applyFont="1" applyBorder="1">
      <alignment/>
      <protection/>
    </xf>
    <xf numFmtId="170" fontId="6" fillId="0" borderId="0" xfId="20" applyNumberFormat="1" applyFont="1" applyBorder="1">
      <alignment/>
      <protection/>
    </xf>
    <xf numFmtId="170" fontId="5" fillId="0" borderId="35" xfId="20" applyNumberFormat="1" applyFont="1" applyBorder="1">
      <alignment/>
      <protection/>
    </xf>
    <xf numFmtId="0" fontId="5" fillId="0" borderId="11" xfId="20" applyFont="1" applyBorder="1" applyAlignment="1" quotePrefix="1">
      <alignment horizontal="center"/>
      <protection/>
    </xf>
    <xf numFmtId="0" fontId="5" fillId="0" borderId="36" xfId="20" applyFont="1" applyFill="1" applyBorder="1" applyAlignment="1">
      <alignment horizontal="left" indent="1"/>
      <protection/>
    </xf>
    <xf numFmtId="170" fontId="5" fillId="0" borderId="11" xfId="20" applyNumberFormat="1" applyFont="1" applyFill="1" applyBorder="1" applyAlignment="1">
      <alignment/>
      <protection/>
    </xf>
    <xf numFmtId="171" fontId="5" fillId="0" borderId="37" xfId="20" applyNumberFormat="1" applyFont="1" applyFill="1" applyBorder="1" applyAlignment="1">
      <alignment/>
      <protection/>
    </xf>
    <xf numFmtId="170" fontId="5" fillId="0" borderId="12" xfId="20" applyNumberFormat="1" applyFont="1" applyFill="1" applyBorder="1" applyAlignment="1">
      <alignment/>
      <protection/>
    </xf>
    <xf numFmtId="170" fontId="6" fillId="0" borderId="29" xfId="20" applyNumberFormat="1" applyFont="1" applyFill="1" applyBorder="1" applyAlignment="1">
      <alignment/>
      <protection/>
    </xf>
    <xf numFmtId="0" fontId="5" fillId="0" borderId="25" xfId="20" applyFont="1" applyFill="1" applyBorder="1" applyAlignment="1">
      <alignment/>
      <protection/>
    </xf>
    <xf numFmtId="170" fontId="5" fillId="0" borderId="3" xfId="20" applyNumberFormat="1" applyFont="1" applyFill="1" applyBorder="1" applyAlignment="1">
      <alignment/>
      <protection/>
    </xf>
    <xf numFmtId="170" fontId="5" fillId="0" borderId="26" xfId="20" applyNumberFormat="1" applyFont="1" applyFill="1" applyBorder="1" applyAlignment="1">
      <alignment/>
      <protection/>
    </xf>
    <xf numFmtId="170" fontId="5" fillId="0" borderId="4" xfId="20" applyNumberFormat="1" applyFont="1" applyFill="1" applyBorder="1" applyAlignment="1">
      <alignment/>
      <protection/>
    </xf>
    <xf numFmtId="170" fontId="6" fillId="0" borderId="4" xfId="20" applyNumberFormat="1" applyFont="1" applyFill="1" applyBorder="1" applyAlignment="1">
      <alignment/>
      <protection/>
    </xf>
    <xf numFmtId="171" fontId="5" fillId="0" borderId="25" xfId="20" applyNumberFormat="1" applyFont="1" applyFill="1" applyBorder="1" applyAlignment="1">
      <alignment/>
      <protection/>
    </xf>
    <xf numFmtId="0" fontId="6" fillId="0" borderId="36" xfId="20" applyFont="1" applyFill="1" applyBorder="1" applyAlignment="1">
      <alignment horizontal="right"/>
      <protection/>
    </xf>
    <xf numFmtId="170" fontId="6" fillId="0" borderId="11" xfId="20" applyNumberFormat="1" applyFont="1" applyFill="1" applyBorder="1" applyAlignment="1">
      <alignment/>
      <protection/>
    </xf>
    <xf numFmtId="171" fontId="6" fillId="0" borderId="37" xfId="20" applyNumberFormat="1" applyFont="1" applyFill="1" applyBorder="1" applyAlignment="1">
      <alignment/>
      <protection/>
    </xf>
    <xf numFmtId="170" fontId="6" fillId="0" borderId="12" xfId="20" applyNumberFormat="1" applyFont="1" applyFill="1" applyBorder="1" applyAlignment="1">
      <alignment/>
      <protection/>
    </xf>
    <xf numFmtId="171" fontId="6" fillId="0" borderId="36" xfId="20" applyNumberFormat="1" applyFont="1" applyFill="1" applyBorder="1" applyAlignment="1">
      <alignment/>
      <protection/>
    </xf>
    <xf numFmtId="0" fontId="5" fillId="0" borderId="3" xfId="20" applyFont="1" applyBorder="1" applyAlignment="1" quotePrefix="1">
      <alignment horizontal="center"/>
      <protection/>
    </xf>
    <xf numFmtId="0" fontId="6" fillId="0" borderId="25" xfId="20" applyFont="1" applyFill="1" applyBorder="1" applyAlignment="1">
      <alignment/>
      <protection/>
    </xf>
    <xf numFmtId="171" fontId="5" fillId="0" borderId="26" xfId="20" applyNumberFormat="1" applyFont="1" applyFill="1" applyBorder="1" applyAlignment="1">
      <alignment/>
      <protection/>
    </xf>
    <xf numFmtId="0" fontId="6" fillId="0" borderId="35" xfId="20" applyFont="1" applyFill="1" applyBorder="1" applyAlignment="1">
      <alignment vertical="top"/>
      <protection/>
    </xf>
    <xf numFmtId="170" fontId="6" fillId="0" borderId="8" xfId="20" applyNumberFormat="1" applyFont="1" applyFill="1" applyBorder="1" applyAlignment="1">
      <alignment vertical="top"/>
      <protection/>
    </xf>
    <xf numFmtId="171" fontId="6" fillId="0" borderId="33" xfId="20" applyNumberFormat="1" applyFont="1" applyFill="1" applyBorder="1" applyAlignment="1">
      <alignment vertical="top"/>
      <protection/>
    </xf>
    <xf numFmtId="170" fontId="6" fillId="0" borderId="0" xfId="20" applyNumberFormat="1" applyFont="1" applyFill="1" applyBorder="1" applyAlignment="1">
      <alignment vertical="top"/>
      <protection/>
    </xf>
    <xf numFmtId="171" fontId="6" fillId="0" borderId="35" xfId="20" applyNumberFormat="1" applyFont="1" applyFill="1" applyBorder="1" applyAlignment="1">
      <alignment vertical="top"/>
      <protection/>
    </xf>
    <xf numFmtId="0" fontId="5" fillId="0" borderId="14" xfId="20" applyFont="1" applyBorder="1" applyAlignment="1" quotePrefix="1">
      <alignment horizontal="center"/>
      <protection/>
    </xf>
    <xf numFmtId="0" fontId="5" fillId="0" borderId="38" xfId="20" applyFont="1" applyBorder="1">
      <alignment/>
      <protection/>
    </xf>
    <xf numFmtId="2" fontId="5" fillId="0" borderId="15" xfId="20" applyNumberFormat="1" applyFont="1" applyFill="1" applyBorder="1" applyAlignment="1">
      <alignment/>
      <protection/>
    </xf>
    <xf numFmtId="171" fontId="5" fillId="0" borderId="15" xfId="20" applyNumberFormat="1" applyFont="1" applyFill="1" applyBorder="1" applyAlignment="1">
      <alignment vertical="top"/>
      <protection/>
    </xf>
    <xf numFmtId="2" fontId="6" fillId="0" borderId="15" xfId="20" applyNumberFormat="1" applyFont="1" applyFill="1" applyBorder="1" applyAlignment="1">
      <alignment/>
      <protection/>
    </xf>
    <xf numFmtId="171" fontId="5" fillId="0" borderId="38" xfId="20" applyNumberFormat="1" applyFont="1" applyFill="1" applyBorder="1" applyAlignment="1">
      <alignment vertical="top"/>
      <protection/>
    </xf>
    <xf numFmtId="0" fontId="5" fillId="0" borderId="0" xfId="20" applyFont="1" applyBorder="1" applyAlignment="1" quotePrefix="1">
      <alignment horizontal="center"/>
      <protection/>
    </xf>
    <xf numFmtId="0" fontId="5" fillId="0" borderId="0" xfId="20" applyFont="1" applyFill="1" applyBorder="1" applyAlignment="1">
      <alignment/>
      <protection/>
    </xf>
    <xf numFmtId="171" fontId="5" fillId="0" borderId="0" xfId="20" applyNumberFormat="1" applyFont="1" applyFill="1" applyBorder="1" applyAlignment="1">
      <alignment/>
      <protection/>
    </xf>
    <xf numFmtId="0" fontId="5" fillId="0" borderId="5" xfId="20" applyFont="1" applyBorder="1" applyAlignment="1" quotePrefix="1">
      <alignment horizontal="center"/>
      <protection/>
    </xf>
    <xf numFmtId="0" fontId="5" fillId="0" borderId="7" xfId="20" applyFont="1" applyFill="1" applyBorder="1" applyAlignment="1">
      <alignment/>
      <protection/>
    </xf>
    <xf numFmtId="170" fontId="5" fillId="0" borderId="5" xfId="20" applyNumberFormat="1" applyFont="1" applyFill="1" applyBorder="1" applyAlignment="1">
      <alignment/>
      <protection/>
    </xf>
    <xf numFmtId="171" fontId="5" fillId="0" borderId="39" xfId="20" applyNumberFormat="1" applyFont="1" applyFill="1" applyBorder="1" applyAlignment="1">
      <alignment/>
      <protection/>
    </xf>
    <xf numFmtId="170" fontId="5" fillId="0" borderId="6" xfId="20" applyNumberFormat="1" applyFont="1" applyFill="1" applyBorder="1" applyAlignment="1">
      <alignment/>
      <protection/>
    </xf>
    <xf numFmtId="170" fontId="6" fillId="0" borderId="6" xfId="20" applyNumberFormat="1" applyFont="1" applyFill="1" applyBorder="1" applyAlignment="1">
      <alignment/>
      <protection/>
    </xf>
    <xf numFmtId="171" fontId="5" fillId="0" borderId="7" xfId="20" applyNumberFormat="1" applyFont="1" applyFill="1" applyBorder="1" applyAlignment="1">
      <alignment/>
      <protection/>
    </xf>
    <xf numFmtId="0" fontId="6" fillId="0" borderId="7" xfId="20" applyFont="1" applyBorder="1" applyAlignment="1">
      <alignment horizontal="centerContinuous"/>
      <protection/>
    </xf>
    <xf numFmtId="0" fontId="6" fillId="0" borderId="1" xfId="20" applyFont="1" applyBorder="1" applyAlignment="1">
      <alignment horizontal="center"/>
      <protection/>
    </xf>
    <xf numFmtId="0" fontId="5" fillId="0" borderId="12" xfId="20" applyFont="1" applyBorder="1">
      <alignment/>
      <protection/>
    </xf>
    <xf numFmtId="0" fontId="6" fillId="0" borderId="2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170" fontId="5" fillId="2" borderId="9" xfId="20" applyNumberFormat="1" applyFont="1" applyFill="1" applyBorder="1">
      <alignment/>
      <protection/>
    </xf>
    <xf numFmtId="2" fontId="6" fillId="0" borderId="17" xfId="20" applyNumberFormat="1" applyFont="1" applyBorder="1">
      <alignment/>
      <protection/>
    </xf>
    <xf numFmtId="0" fontId="5" fillId="0" borderId="12" xfId="20" applyFont="1" applyBorder="1" applyAlignment="1">
      <alignment horizontal="right"/>
      <protection/>
    </xf>
    <xf numFmtId="0" fontId="6" fillId="0" borderId="12" xfId="20" applyFont="1" applyBorder="1" applyAlignment="1">
      <alignment horizontal="left"/>
      <protection/>
    </xf>
    <xf numFmtId="170" fontId="5" fillId="0" borderId="11" xfId="20" applyNumberFormat="1" applyFont="1" applyBorder="1">
      <alignment/>
      <protection/>
    </xf>
    <xf numFmtId="170" fontId="5" fillId="0" borderId="13" xfId="20" applyNumberFormat="1" applyFont="1" applyBorder="1">
      <alignment/>
      <protection/>
    </xf>
    <xf numFmtId="170" fontId="5" fillId="0" borderId="13" xfId="20" applyNumberFormat="1" applyFont="1" applyFill="1" applyBorder="1">
      <alignment/>
      <protection/>
    </xf>
    <xf numFmtId="170" fontId="6" fillId="0" borderId="2" xfId="20" applyNumberFormat="1" applyFont="1" applyBorder="1">
      <alignment/>
      <protection/>
    </xf>
    <xf numFmtId="0" fontId="5" fillId="0" borderId="0" xfId="20" applyFont="1" applyBorder="1" applyAlignment="1">
      <alignment horizontal="left"/>
      <protection/>
    </xf>
    <xf numFmtId="170" fontId="6" fillId="0" borderId="40" xfId="20" applyNumberFormat="1" applyFont="1" applyBorder="1">
      <alignment/>
      <protection/>
    </xf>
    <xf numFmtId="170" fontId="6" fillId="0" borderId="41" xfId="20" applyNumberFormat="1" applyFont="1" applyBorder="1">
      <alignment/>
      <protection/>
    </xf>
    <xf numFmtId="2" fontId="5" fillId="0" borderId="42" xfId="20" applyNumberFormat="1" applyFont="1" applyBorder="1">
      <alignment/>
      <protection/>
    </xf>
    <xf numFmtId="2" fontId="5" fillId="0" borderId="15" xfId="20" applyNumberFormat="1" applyFont="1" applyBorder="1">
      <alignment/>
      <protection/>
    </xf>
    <xf numFmtId="0" fontId="6" fillId="0" borderId="0" xfId="20" applyFont="1" applyBorder="1" applyAlignment="1">
      <alignment horizontal="right"/>
      <protection/>
    </xf>
    <xf numFmtId="0" fontId="6" fillId="0" borderId="0" xfId="20" applyFont="1" applyBorder="1" applyAlignment="1">
      <alignment horizontal="left"/>
      <protection/>
    </xf>
    <xf numFmtId="2" fontId="5" fillId="0" borderId="23" xfId="20" applyNumberFormat="1" applyFont="1" applyBorder="1">
      <alignment/>
      <protection/>
    </xf>
    <xf numFmtId="2" fontId="5" fillId="0" borderId="23" xfId="20" applyNumberFormat="1" applyFont="1" applyFill="1" applyBorder="1">
      <alignment/>
      <protection/>
    </xf>
    <xf numFmtId="2" fontId="6" fillId="0" borderId="38" xfId="20" applyNumberFormat="1" applyFont="1" applyBorder="1">
      <alignment/>
      <protection/>
    </xf>
    <xf numFmtId="170" fontId="6" fillId="0" borderId="1" xfId="20" applyNumberFormat="1" applyFont="1" applyBorder="1" applyAlignment="1">
      <alignment/>
      <protection/>
    </xf>
    <xf numFmtId="170" fontId="5" fillId="0" borderId="40" xfId="20" applyNumberFormat="1" applyFont="1" applyBorder="1">
      <alignment/>
      <protection/>
    </xf>
    <xf numFmtId="170" fontId="5" fillId="0" borderId="41" xfId="20" applyNumberFormat="1" applyFont="1" applyBorder="1">
      <alignment/>
      <protection/>
    </xf>
    <xf numFmtId="170" fontId="5" fillId="3" borderId="9" xfId="20" applyNumberFormat="1" applyFont="1" applyFill="1" applyBorder="1">
      <alignment/>
      <protection/>
    </xf>
    <xf numFmtId="2" fontId="6" fillId="0" borderId="17" xfId="20" applyNumberFormat="1" applyFont="1" applyBorder="1" applyAlignment="1">
      <alignment/>
      <protection/>
    </xf>
    <xf numFmtId="0" fontId="5" fillId="0" borderId="4" xfId="20" applyFont="1" applyBorder="1" applyAlignment="1">
      <alignment horizontal="center"/>
      <protection/>
    </xf>
    <xf numFmtId="0" fontId="5" fillId="0" borderId="25" xfId="20" applyFont="1" applyBorder="1" applyAlignment="1">
      <alignment horizontal="center"/>
      <protection/>
    </xf>
    <xf numFmtId="170" fontId="5" fillId="0" borderId="43" xfId="20" applyNumberFormat="1" applyFont="1" applyBorder="1">
      <alignment/>
      <protection/>
    </xf>
    <xf numFmtId="170" fontId="5" fillId="0" borderId="44" xfId="20" applyNumberFormat="1" applyFont="1" applyBorder="1">
      <alignment/>
      <protection/>
    </xf>
    <xf numFmtId="170" fontId="5" fillId="0" borderId="4" xfId="20" applyNumberFormat="1" applyFont="1" applyBorder="1">
      <alignment/>
      <protection/>
    </xf>
    <xf numFmtId="170" fontId="5" fillId="0" borderId="10" xfId="20" applyNumberFormat="1" applyFont="1" applyBorder="1">
      <alignment/>
      <protection/>
    </xf>
    <xf numFmtId="170" fontId="6" fillId="0" borderId="22" xfId="20" applyNumberFormat="1" applyFont="1" applyBorder="1" applyAlignment="1">
      <alignment/>
      <protection/>
    </xf>
    <xf numFmtId="170" fontId="6" fillId="0" borderId="40" xfId="20" applyNumberFormat="1" applyFont="1" applyBorder="1" applyAlignment="1">
      <alignment vertical="top"/>
      <protection/>
    </xf>
    <xf numFmtId="170" fontId="6" fillId="0" borderId="0" xfId="20" applyNumberFormat="1" applyFont="1" applyBorder="1" applyAlignment="1">
      <alignment vertical="top"/>
      <protection/>
    </xf>
    <xf numFmtId="170" fontId="6" fillId="0" borderId="41" xfId="20" applyNumberFormat="1" applyFont="1" applyBorder="1" applyAlignment="1">
      <alignment vertical="top"/>
      <protection/>
    </xf>
    <xf numFmtId="0" fontId="5" fillId="0" borderId="35" xfId="20" applyFont="1" applyBorder="1">
      <alignment/>
      <protection/>
    </xf>
    <xf numFmtId="0" fontId="5" fillId="0" borderId="33" xfId="20" applyFont="1" applyBorder="1">
      <alignment/>
      <protection/>
    </xf>
    <xf numFmtId="0" fontId="5" fillId="0" borderId="40" xfId="20" applyFont="1" applyBorder="1">
      <alignment/>
      <protection/>
    </xf>
    <xf numFmtId="0" fontId="5" fillId="0" borderId="41" xfId="20" applyFont="1" applyBorder="1">
      <alignment/>
      <protection/>
    </xf>
    <xf numFmtId="0" fontId="5" fillId="0" borderId="36" xfId="20" applyFont="1" applyBorder="1" applyAlignment="1">
      <alignment/>
      <protection/>
    </xf>
    <xf numFmtId="170" fontId="5" fillId="0" borderId="12" xfId="20" applyNumberFormat="1" applyFont="1" applyBorder="1" applyAlignment="1">
      <alignment/>
      <protection/>
    </xf>
    <xf numFmtId="170" fontId="5" fillId="0" borderId="2" xfId="20" applyNumberFormat="1" applyFont="1" applyBorder="1" applyAlignment="1">
      <alignment/>
      <protection/>
    </xf>
    <xf numFmtId="170" fontId="5" fillId="0" borderId="2" xfId="20" applyNumberFormat="1" applyFont="1" applyBorder="1">
      <alignment/>
      <protection/>
    </xf>
    <xf numFmtId="170" fontId="5" fillId="0" borderId="11" xfId="20" applyNumberFormat="1" applyFont="1" applyBorder="1" applyAlignment="1">
      <alignment/>
      <protection/>
    </xf>
    <xf numFmtId="170" fontId="5" fillId="0" borderId="45" xfId="20" applyNumberFormat="1" applyFont="1" applyBorder="1" applyAlignment="1">
      <alignment/>
      <protection/>
    </xf>
    <xf numFmtId="170" fontId="5" fillId="3" borderId="13" xfId="20" applyNumberFormat="1" applyFont="1" applyFill="1" applyBorder="1" applyAlignment="1">
      <alignment/>
      <protection/>
    </xf>
    <xf numFmtId="170" fontId="6" fillId="0" borderId="2" xfId="20" applyNumberFormat="1" applyFont="1" applyBorder="1" applyAlignment="1">
      <alignment/>
      <protection/>
    </xf>
    <xf numFmtId="0" fontId="5" fillId="0" borderId="5" xfId="20" applyFont="1" applyBorder="1">
      <alignment/>
      <protection/>
    </xf>
    <xf numFmtId="0" fontId="5" fillId="0" borderId="6" xfId="20" applyFont="1" applyBorder="1" applyAlignment="1">
      <alignment/>
      <protection/>
    </xf>
    <xf numFmtId="170" fontId="5" fillId="0" borderId="7" xfId="20" applyNumberFormat="1" applyFont="1" applyBorder="1">
      <alignment/>
      <protection/>
    </xf>
    <xf numFmtId="170" fontId="5" fillId="0" borderId="0" xfId="20" applyNumberFormat="1" applyFont="1">
      <alignment/>
      <protection/>
    </xf>
    <xf numFmtId="2" fontId="5" fillId="0" borderId="46" xfId="20" applyNumberFormat="1" applyFont="1" applyBorder="1">
      <alignment/>
      <protection/>
    </xf>
    <xf numFmtId="170" fontId="6" fillId="0" borderId="7" xfId="20" applyNumberFormat="1" applyFont="1" applyBorder="1">
      <alignment/>
      <protection/>
    </xf>
    <xf numFmtId="0" fontId="5" fillId="0" borderId="3" xfId="20" applyFont="1" applyBorder="1" applyAlignment="1">
      <alignment horizontal="centerContinuous"/>
      <protection/>
    </xf>
    <xf numFmtId="0" fontId="5" fillId="0" borderId="47" xfId="20" applyFont="1" applyBorder="1" applyAlignment="1">
      <alignment horizontal="centerContinuous"/>
      <protection/>
    </xf>
    <xf numFmtId="0" fontId="5" fillId="0" borderId="48" xfId="20" applyFont="1" applyBorder="1" applyAlignment="1">
      <alignment horizontal="center"/>
      <protection/>
    </xf>
    <xf numFmtId="0" fontId="5" fillId="0" borderId="4" xfId="20" applyFont="1" applyBorder="1" applyAlignment="1">
      <alignment horizontal="right"/>
      <protection/>
    </xf>
    <xf numFmtId="0" fontId="5" fillId="0" borderId="47" xfId="20" applyFont="1" applyBorder="1">
      <alignment/>
      <protection/>
    </xf>
    <xf numFmtId="173" fontId="5" fillId="0" borderId="8" xfId="20" applyNumberFormat="1" applyFont="1" applyBorder="1">
      <alignment/>
      <protection/>
    </xf>
    <xf numFmtId="175" fontId="5" fillId="0" borderId="48" xfId="20" applyNumberFormat="1" applyFont="1" applyBorder="1">
      <alignment/>
      <protection/>
    </xf>
    <xf numFmtId="0" fontId="5" fillId="0" borderId="27" xfId="20" applyFont="1" applyBorder="1" applyAlignment="1">
      <alignment horizontal="center"/>
      <protection/>
    </xf>
    <xf numFmtId="0" fontId="5" fillId="0" borderId="29" xfId="20" applyFont="1" applyBorder="1">
      <alignment/>
      <protection/>
    </xf>
    <xf numFmtId="0" fontId="5" fillId="0" borderId="31" xfId="20" applyFont="1" applyBorder="1">
      <alignment/>
      <protection/>
    </xf>
    <xf numFmtId="170" fontId="5" fillId="0" borderId="27" xfId="20" applyNumberFormat="1" applyFont="1" applyBorder="1">
      <alignment/>
      <protection/>
    </xf>
    <xf numFmtId="172" fontId="5" fillId="0" borderId="49" xfId="20" applyNumberFormat="1" applyFont="1" applyBorder="1">
      <alignment/>
      <protection/>
    </xf>
    <xf numFmtId="170" fontId="6" fillId="0" borderId="32" xfId="20" applyNumberFormat="1" applyFont="1" applyBorder="1">
      <alignment/>
      <protection/>
    </xf>
    <xf numFmtId="172" fontId="6" fillId="0" borderId="50" xfId="20" applyNumberFormat="1" applyFont="1" applyBorder="1">
      <alignment/>
      <protection/>
    </xf>
    <xf numFmtId="172" fontId="6" fillId="0" borderId="48" xfId="20" applyNumberFormat="1" applyFont="1" applyBorder="1">
      <alignment/>
      <protection/>
    </xf>
    <xf numFmtId="0" fontId="6" fillId="0" borderId="11" xfId="20" applyFont="1" applyBorder="1" applyAlignment="1">
      <alignment horizontal="center" vertical="top"/>
      <protection/>
    </xf>
    <xf numFmtId="0" fontId="6" fillId="0" borderId="12" xfId="20" applyFont="1" applyBorder="1" applyAlignment="1">
      <alignment vertical="top"/>
      <protection/>
    </xf>
    <xf numFmtId="173" fontId="6" fillId="0" borderId="11" xfId="20" applyNumberFormat="1" applyFont="1" applyBorder="1" applyAlignment="1">
      <alignment vertical="top"/>
      <protection/>
    </xf>
    <xf numFmtId="175" fontId="6" fillId="0" borderId="51" xfId="20" applyNumberFormat="1" applyFont="1" applyBorder="1" applyAlignment="1">
      <alignment vertical="top"/>
      <protection/>
    </xf>
    <xf numFmtId="0" fontId="5" fillId="0" borderId="0" xfId="20" applyFont="1" applyBorder="1" applyAlignment="1">
      <alignment horizontal="center"/>
      <protection/>
    </xf>
    <xf numFmtId="4" fontId="5" fillId="0" borderId="0" xfId="20" applyNumberFormat="1" applyFont="1" applyBorder="1">
      <alignment/>
      <protection/>
    </xf>
    <xf numFmtId="0" fontId="5" fillId="0" borderId="5" xfId="20" applyFont="1" applyBorder="1" applyAlignment="1">
      <alignment horizontal="center"/>
      <protection/>
    </xf>
    <xf numFmtId="173" fontId="6" fillId="0" borderId="52" xfId="20" applyNumberFormat="1" applyFont="1" applyBorder="1">
      <alignment/>
      <protection/>
    </xf>
    <xf numFmtId="175" fontId="6" fillId="0" borderId="52" xfId="20" applyNumberFormat="1" applyFont="1" applyBorder="1" applyAlignment="1">
      <alignment/>
      <protection/>
    </xf>
    <xf numFmtId="0" fontId="5" fillId="0" borderId="25" xfId="20" applyFont="1" applyBorder="1" applyAlignment="1">
      <alignment horizontal="right"/>
      <protection/>
    </xf>
    <xf numFmtId="174" fontId="5" fillId="0" borderId="48" xfId="20" applyNumberFormat="1" applyFont="1" applyBorder="1">
      <alignment/>
      <protection/>
    </xf>
    <xf numFmtId="0" fontId="5" fillId="0" borderId="36" xfId="20" applyFont="1" applyBorder="1">
      <alignment/>
      <protection/>
    </xf>
    <xf numFmtId="172" fontId="5" fillId="0" borderId="51" xfId="20" applyNumberFormat="1" applyFont="1" applyBorder="1">
      <alignment/>
      <protection/>
    </xf>
    <xf numFmtId="0" fontId="9" fillId="0" borderId="0" xfId="20" applyFont="1" applyAlignment="1">
      <alignment vertical="center" textRotation="90"/>
      <protection/>
    </xf>
    <xf numFmtId="0" fontId="9" fillId="0" borderId="0" xfId="20" applyFont="1" applyAlignment="1">
      <alignment horizontal="left" vertical="center" textRotation="90"/>
      <protection/>
    </xf>
    <xf numFmtId="0" fontId="5" fillId="0" borderId="30" xfId="20" applyFont="1" applyBorder="1" applyAlignment="1">
      <alignment horizontal="center" vertical="center"/>
      <protection/>
    </xf>
    <xf numFmtId="0" fontId="5" fillId="0" borderId="28" xfId="20" applyFont="1" applyBorder="1" applyAlignment="1">
      <alignment horizontal="center" vertical="center"/>
      <protection/>
    </xf>
    <xf numFmtId="0" fontId="5" fillId="0" borderId="0" xfId="20" applyFont="1" applyAlignment="1">
      <alignment horizontal="left" wrapText="1"/>
      <protection/>
    </xf>
    <xf numFmtId="0" fontId="5" fillId="0" borderId="0" xfId="20" applyFont="1" applyBorder="1" applyAlignment="1">
      <alignment horizontal="justify" wrapText="1"/>
      <protection/>
    </xf>
    <xf numFmtId="0" fontId="5" fillId="0" borderId="0" xfId="20" applyFont="1" applyAlignment="1">
      <alignment horizontal="justify" wrapText="1"/>
      <protection/>
    </xf>
    <xf numFmtId="0" fontId="5" fillId="0" borderId="0" xfId="20" applyFont="1" applyBorder="1" applyAlignment="1">
      <alignment horizontal="left" wrapText="1" indent="4"/>
      <protection/>
    </xf>
    <xf numFmtId="0" fontId="5" fillId="0" borderId="35" xfId="20" applyFont="1" applyBorder="1" applyAlignment="1">
      <alignment horizontal="left" wrapText="1" indent="4"/>
      <protection/>
    </xf>
    <xf numFmtId="0" fontId="5" fillId="0" borderId="0" xfId="20" applyFont="1" applyBorder="1" applyAlignment="1">
      <alignment horizontal="left" wrapText="1" indent="1"/>
      <protection/>
    </xf>
    <xf numFmtId="0" fontId="5" fillId="0" borderId="35" xfId="20" applyFont="1" applyBorder="1" applyAlignment="1">
      <alignment horizontal="left" wrapText="1" indent="1"/>
      <protection/>
    </xf>
    <xf numFmtId="0" fontId="5" fillId="0" borderId="0" xfId="20" applyFont="1" applyAlignment="1">
      <alignment horizont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Circtrim" xfId="19"/>
    <cellStyle name="Normale_Tabelle circolare trimestrale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I65"/>
  <sheetViews>
    <sheetView showGridLines="0" tabSelected="1" workbookViewId="0" topLeftCell="A1">
      <selection activeCell="A1" sqref="A1:A64"/>
    </sheetView>
  </sheetViews>
  <sheetFormatPr defaultColWidth="9.140625" defaultRowHeight="12.75"/>
  <cols>
    <col min="1" max="1" width="4.421875" style="2" customWidth="1"/>
    <col min="2" max="2" width="8.7109375" style="2" customWidth="1"/>
    <col min="3" max="3" width="7.7109375" style="2" customWidth="1"/>
    <col min="4" max="4" width="23.7109375" style="3" customWidth="1"/>
    <col min="5" max="7" width="10.7109375" style="2" customWidth="1"/>
    <col min="8" max="8" width="10.7109375" style="4" customWidth="1"/>
    <col min="9" max="9" width="12.7109375" style="2" customWidth="1"/>
    <col min="10" max="16384" width="9.140625" style="2" customWidth="1"/>
  </cols>
  <sheetData>
    <row r="1" spans="1:9" ht="12.75" customHeight="1">
      <c r="A1" s="261" t="s">
        <v>155</v>
      </c>
      <c r="B1" s="2" t="s">
        <v>154</v>
      </c>
      <c r="I1" s="14" t="s">
        <v>134</v>
      </c>
    </row>
    <row r="2" spans="1:9" s="1" customFormat="1" ht="12.75" customHeight="1">
      <c r="A2" s="261"/>
      <c r="B2" s="5" t="s">
        <v>44</v>
      </c>
      <c r="C2" s="5"/>
      <c r="D2" s="6"/>
      <c r="E2" s="5"/>
      <c r="F2" s="5"/>
      <c r="G2" s="5"/>
      <c r="H2" s="15"/>
      <c r="I2" s="5"/>
    </row>
    <row r="3" spans="1:9" s="1" customFormat="1" ht="12.75" customHeight="1">
      <c r="A3" s="261"/>
      <c r="B3" s="5" t="s">
        <v>4</v>
      </c>
      <c r="C3" s="5"/>
      <c r="D3" s="6"/>
      <c r="E3" s="5"/>
      <c r="F3" s="5"/>
      <c r="G3" s="5"/>
      <c r="H3" s="15"/>
      <c r="I3" s="5"/>
    </row>
    <row r="4" spans="1:9" s="1" customFormat="1" ht="12.75" customHeight="1">
      <c r="A4" s="261"/>
      <c r="B4" s="5" t="s">
        <v>156</v>
      </c>
      <c r="C4" s="5"/>
      <c r="D4" s="6"/>
      <c r="E4" s="5"/>
      <c r="F4" s="5"/>
      <c r="G4" s="5"/>
      <c r="H4" s="15"/>
      <c r="I4" s="5"/>
    </row>
    <row r="5" spans="1:9" s="1" customFormat="1" ht="12.75" customHeight="1">
      <c r="A5" s="261"/>
      <c r="B5" s="2"/>
      <c r="H5" s="16"/>
      <c r="I5" s="17" t="s">
        <v>5</v>
      </c>
    </row>
    <row r="6" spans="1:9" ht="12.75" customHeight="1">
      <c r="A6" s="261"/>
      <c r="B6" s="18"/>
      <c r="C6" s="19"/>
      <c r="D6" s="19"/>
      <c r="E6" s="20" t="s">
        <v>135</v>
      </c>
      <c r="F6" s="21"/>
      <c r="G6" s="21"/>
      <c r="H6" s="22"/>
      <c r="I6" s="23"/>
    </row>
    <row r="7" spans="1:9" ht="12.75" customHeight="1">
      <c r="A7" s="261"/>
      <c r="B7" s="24"/>
      <c r="C7" s="25" t="s">
        <v>49</v>
      </c>
      <c r="D7" s="5"/>
      <c r="E7" s="26" t="s">
        <v>136</v>
      </c>
      <c r="F7" s="27" t="s">
        <v>53</v>
      </c>
      <c r="G7" s="27" t="s">
        <v>54</v>
      </c>
      <c r="H7" s="28" t="s">
        <v>55</v>
      </c>
      <c r="I7" s="11" t="s">
        <v>137</v>
      </c>
    </row>
    <row r="8" spans="1:9" ht="12.75" customHeight="1">
      <c r="A8" s="261"/>
      <c r="B8" s="29"/>
      <c r="C8" s="30"/>
      <c r="D8" s="30"/>
      <c r="E8" s="31"/>
      <c r="F8" s="32"/>
      <c r="G8" s="32"/>
      <c r="H8" s="33"/>
      <c r="I8" s="12" t="s">
        <v>138</v>
      </c>
    </row>
    <row r="9" spans="1:9" ht="12.75" customHeight="1">
      <c r="A9" s="261"/>
      <c r="B9" s="26" t="s">
        <v>59</v>
      </c>
      <c r="C9" s="25" t="s">
        <v>60</v>
      </c>
      <c r="D9" s="25"/>
      <c r="E9" s="24"/>
      <c r="F9" s="34"/>
      <c r="G9" s="34"/>
      <c r="H9" s="35"/>
      <c r="I9" s="36"/>
    </row>
    <row r="10" spans="1:9" ht="12" customHeight="1">
      <c r="A10" s="261"/>
      <c r="B10" s="37"/>
      <c r="C10" s="25" t="s">
        <v>139</v>
      </c>
      <c r="D10" s="25"/>
      <c r="E10" s="38">
        <v>587</v>
      </c>
      <c r="F10" s="39">
        <v>1</v>
      </c>
      <c r="G10" s="39">
        <v>4</v>
      </c>
      <c r="H10" s="40">
        <v>592</v>
      </c>
      <c r="I10" s="41">
        <v>0</v>
      </c>
    </row>
    <row r="11" spans="1:9" ht="12" customHeight="1">
      <c r="A11" s="261"/>
      <c r="B11" s="37"/>
      <c r="C11" s="3" t="s">
        <v>61</v>
      </c>
      <c r="E11" s="38">
        <v>3036819</v>
      </c>
      <c r="F11" s="39">
        <v>10249457</v>
      </c>
      <c r="G11" s="39">
        <v>1651730</v>
      </c>
      <c r="H11" s="40">
        <v>14938006</v>
      </c>
      <c r="I11" s="41">
        <v>843544</v>
      </c>
    </row>
    <row r="12" spans="1:9" ht="12" customHeight="1">
      <c r="A12" s="261"/>
      <c r="B12" s="37"/>
      <c r="C12" s="42" t="s">
        <v>62</v>
      </c>
      <c r="E12" s="38">
        <v>56396</v>
      </c>
      <c r="F12" s="39">
        <v>1897</v>
      </c>
      <c r="G12" s="39">
        <v>9838</v>
      </c>
      <c r="H12" s="40">
        <v>68131</v>
      </c>
      <c r="I12" s="41">
        <v>4731</v>
      </c>
    </row>
    <row r="13" spans="1:9" ht="12" customHeight="1">
      <c r="A13" s="261"/>
      <c r="B13" s="37"/>
      <c r="C13" s="43" t="s">
        <v>63</v>
      </c>
      <c r="E13" s="38">
        <v>25532</v>
      </c>
      <c r="F13" s="39">
        <v>0</v>
      </c>
      <c r="G13" s="39">
        <v>166329</v>
      </c>
      <c r="H13" s="40">
        <v>191861</v>
      </c>
      <c r="I13" s="41">
        <v>65330</v>
      </c>
    </row>
    <row r="14" spans="1:9" ht="12" customHeight="1">
      <c r="A14" s="261"/>
      <c r="B14" s="37"/>
      <c r="C14" s="3" t="s">
        <v>64</v>
      </c>
      <c r="E14" s="38">
        <v>163063</v>
      </c>
      <c r="F14" s="39">
        <v>64139</v>
      </c>
      <c r="G14" s="39">
        <v>34</v>
      </c>
      <c r="H14" s="40">
        <v>227236</v>
      </c>
      <c r="I14" s="41">
        <v>39771</v>
      </c>
    </row>
    <row r="15" spans="1:9" ht="12" customHeight="1">
      <c r="A15" s="261"/>
      <c r="B15" s="37"/>
      <c r="C15" s="3" t="s">
        <v>65</v>
      </c>
      <c r="E15" s="38">
        <v>442</v>
      </c>
      <c r="F15" s="39">
        <v>138020</v>
      </c>
      <c r="G15" s="39">
        <v>713</v>
      </c>
      <c r="H15" s="40">
        <v>139175</v>
      </c>
      <c r="I15" s="41">
        <v>14</v>
      </c>
    </row>
    <row r="16" spans="1:9" ht="12" customHeight="1">
      <c r="A16" s="261"/>
      <c r="B16" s="37"/>
      <c r="C16" s="3" t="s">
        <v>66</v>
      </c>
      <c r="E16" s="38">
        <v>3200911</v>
      </c>
      <c r="F16" s="39">
        <v>10451617</v>
      </c>
      <c r="G16" s="39">
        <v>1652481</v>
      </c>
      <c r="H16" s="40">
        <v>15305009</v>
      </c>
      <c r="I16" s="41">
        <v>883329</v>
      </c>
    </row>
    <row r="17" spans="1:9" ht="13.5" customHeight="1">
      <c r="A17" s="261"/>
      <c r="B17" s="26"/>
      <c r="C17" s="25" t="s">
        <v>69</v>
      </c>
      <c r="D17" s="25"/>
      <c r="E17" s="38"/>
      <c r="F17" s="39"/>
      <c r="G17" s="44"/>
      <c r="H17" s="45"/>
      <c r="I17" s="41"/>
    </row>
    <row r="18" spans="1:9" ht="12.75" customHeight="1">
      <c r="A18" s="261"/>
      <c r="B18" s="37"/>
      <c r="C18" s="3" t="s">
        <v>70</v>
      </c>
      <c r="E18" s="38">
        <v>17056</v>
      </c>
      <c r="F18" s="39">
        <v>11980</v>
      </c>
      <c r="G18" s="44">
        <v>1210</v>
      </c>
      <c r="H18" s="40">
        <v>30246</v>
      </c>
      <c r="I18" s="41">
        <v>1941</v>
      </c>
    </row>
    <row r="19" spans="1:9" ht="12.75" customHeight="1">
      <c r="A19" s="261"/>
      <c r="B19" s="37"/>
      <c r="C19" s="3" t="s">
        <v>71</v>
      </c>
      <c r="E19" s="38">
        <v>68695</v>
      </c>
      <c r="F19" s="39">
        <v>331584</v>
      </c>
      <c r="G19" s="44">
        <v>13332</v>
      </c>
      <c r="H19" s="40">
        <v>413611</v>
      </c>
      <c r="I19" s="41">
        <v>8598</v>
      </c>
    </row>
    <row r="20" spans="1:9" ht="12.75" customHeight="1">
      <c r="A20" s="261"/>
      <c r="B20" s="37"/>
      <c r="C20" s="3" t="s">
        <v>72</v>
      </c>
      <c r="E20" s="38">
        <v>35554</v>
      </c>
      <c r="F20" s="39">
        <v>552372</v>
      </c>
      <c r="G20" s="44">
        <v>18342</v>
      </c>
      <c r="H20" s="40">
        <v>606268</v>
      </c>
      <c r="I20" s="41">
        <v>11215</v>
      </c>
    </row>
    <row r="21" spans="1:9" ht="12" customHeight="1">
      <c r="A21" s="261"/>
      <c r="B21" s="26"/>
      <c r="C21" s="3" t="s">
        <v>73</v>
      </c>
      <c r="E21" s="38">
        <v>121305</v>
      </c>
      <c r="F21" s="39">
        <v>895936</v>
      </c>
      <c r="G21" s="39">
        <v>32884</v>
      </c>
      <c r="H21" s="40">
        <v>1050125</v>
      </c>
      <c r="I21" s="41">
        <v>21754</v>
      </c>
    </row>
    <row r="22" spans="1:9" s="4" customFormat="1" ht="12.75" customHeight="1">
      <c r="A22" s="261"/>
      <c r="B22" s="46"/>
      <c r="C22" s="47"/>
      <c r="D22" s="47" t="s">
        <v>74</v>
      </c>
      <c r="E22" s="48">
        <v>3322216</v>
      </c>
      <c r="F22" s="40">
        <v>11347553</v>
      </c>
      <c r="G22" s="40">
        <v>1685365</v>
      </c>
      <c r="H22" s="40">
        <v>16355134</v>
      </c>
      <c r="I22" s="49">
        <v>905083</v>
      </c>
    </row>
    <row r="23" spans="1:9" ht="13.5" customHeight="1">
      <c r="A23" s="261"/>
      <c r="B23" s="50"/>
      <c r="C23" s="51"/>
      <c r="D23" s="51" t="s">
        <v>149</v>
      </c>
      <c r="E23" s="52">
        <v>-5.07</v>
      </c>
      <c r="F23" s="53">
        <v>-5.33</v>
      </c>
      <c r="G23" s="53">
        <v>10.37</v>
      </c>
      <c r="H23" s="54">
        <v>-3.87</v>
      </c>
      <c r="I23" s="55">
        <v>9.35</v>
      </c>
    </row>
    <row r="24" spans="1:9" s="4" customFormat="1" ht="13.5" customHeight="1">
      <c r="A24" s="261"/>
      <c r="B24" s="56"/>
      <c r="C24" s="57"/>
      <c r="D24" s="58" t="s">
        <v>140</v>
      </c>
      <c r="E24" s="59">
        <v>0</v>
      </c>
      <c r="F24" s="60">
        <v>0</v>
      </c>
      <c r="G24" s="61">
        <v>0</v>
      </c>
      <c r="H24" s="62">
        <v>0</v>
      </c>
      <c r="I24" s="63">
        <v>0</v>
      </c>
    </row>
    <row r="25" spans="1:9" ht="12.75" customHeight="1">
      <c r="A25" s="261"/>
      <c r="B25" s="26" t="s">
        <v>76</v>
      </c>
      <c r="C25" s="25" t="s">
        <v>60</v>
      </c>
      <c r="D25" s="25"/>
      <c r="E25" s="38"/>
      <c r="F25" s="39"/>
      <c r="G25" s="39"/>
      <c r="H25" s="40"/>
      <c r="I25" s="41"/>
    </row>
    <row r="26" spans="1:9" ht="12" customHeight="1">
      <c r="A26" s="261"/>
      <c r="B26" s="26"/>
      <c r="C26" s="3" t="s">
        <v>77</v>
      </c>
      <c r="E26" s="38">
        <v>243692</v>
      </c>
      <c r="F26" s="39">
        <v>4970633</v>
      </c>
      <c r="G26" s="39">
        <v>2025537</v>
      </c>
      <c r="H26" s="40">
        <v>7239862</v>
      </c>
      <c r="I26" s="41">
        <v>705549</v>
      </c>
    </row>
    <row r="27" spans="1:9" ht="12" customHeight="1">
      <c r="A27" s="261"/>
      <c r="B27" s="26"/>
      <c r="C27" s="42" t="s">
        <v>78</v>
      </c>
      <c r="E27" s="38">
        <v>0</v>
      </c>
      <c r="F27" s="39">
        <v>0</v>
      </c>
      <c r="G27" s="39">
        <v>197083</v>
      </c>
      <c r="H27" s="40">
        <v>197083</v>
      </c>
      <c r="I27" s="41">
        <v>28993</v>
      </c>
    </row>
    <row r="28" spans="1:9" ht="12" customHeight="1">
      <c r="A28" s="261"/>
      <c r="B28" s="26"/>
      <c r="C28" s="3" t="s">
        <v>79</v>
      </c>
      <c r="E28" s="38">
        <v>0</v>
      </c>
      <c r="F28" s="39">
        <v>511167</v>
      </c>
      <c r="G28" s="39">
        <v>9781</v>
      </c>
      <c r="H28" s="40">
        <v>520948</v>
      </c>
      <c r="I28" s="41">
        <v>1009</v>
      </c>
    </row>
    <row r="29" spans="1:9" ht="12" customHeight="1">
      <c r="A29" s="261"/>
      <c r="B29" s="26"/>
      <c r="C29" s="42" t="s">
        <v>78</v>
      </c>
      <c r="E29" s="38">
        <v>0</v>
      </c>
      <c r="F29" s="39">
        <v>0</v>
      </c>
      <c r="G29" s="39">
        <v>246</v>
      </c>
      <c r="H29" s="40">
        <v>246</v>
      </c>
      <c r="I29" s="41">
        <v>172</v>
      </c>
    </row>
    <row r="30" spans="1:9" ht="12" customHeight="1">
      <c r="A30" s="261"/>
      <c r="B30" s="26"/>
      <c r="C30" s="3" t="s">
        <v>80</v>
      </c>
      <c r="E30" s="38">
        <v>0</v>
      </c>
      <c r="F30" s="39">
        <v>5463726</v>
      </c>
      <c r="G30" s="39">
        <v>4809</v>
      </c>
      <c r="H30" s="40">
        <v>5468535</v>
      </c>
      <c r="I30" s="41">
        <v>0</v>
      </c>
    </row>
    <row r="31" spans="1:9" ht="12" customHeight="1">
      <c r="A31" s="261"/>
      <c r="B31" s="26"/>
      <c r="C31" s="3" t="s">
        <v>81</v>
      </c>
      <c r="E31" s="38">
        <v>0</v>
      </c>
      <c r="F31" s="39">
        <v>769988</v>
      </c>
      <c r="G31" s="44">
        <v>0</v>
      </c>
      <c r="H31" s="40">
        <v>769988</v>
      </c>
      <c r="I31" s="41">
        <v>0</v>
      </c>
    </row>
    <row r="32" spans="1:9" ht="12" customHeight="1">
      <c r="A32" s="261"/>
      <c r="B32" s="26"/>
      <c r="C32" s="3" t="s">
        <v>66</v>
      </c>
      <c r="E32" s="38">
        <v>243692</v>
      </c>
      <c r="F32" s="39">
        <v>11715514</v>
      </c>
      <c r="G32" s="39">
        <v>2040127</v>
      </c>
      <c r="H32" s="40">
        <v>13999333</v>
      </c>
      <c r="I32" s="41">
        <v>706558</v>
      </c>
    </row>
    <row r="33" spans="1:9" ht="13.5" customHeight="1">
      <c r="A33" s="261"/>
      <c r="B33" s="26"/>
      <c r="C33" s="25" t="s">
        <v>69</v>
      </c>
      <c r="D33" s="25"/>
      <c r="E33" s="38">
        <v>18</v>
      </c>
      <c r="F33" s="39">
        <v>1444</v>
      </c>
      <c r="G33" s="44">
        <v>618</v>
      </c>
      <c r="H33" s="40">
        <v>2080</v>
      </c>
      <c r="I33" s="41">
        <v>398</v>
      </c>
    </row>
    <row r="34" spans="1:9" s="4" customFormat="1" ht="12.75" customHeight="1">
      <c r="A34" s="261"/>
      <c r="B34" s="46"/>
      <c r="C34" s="47"/>
      <c r="D34" s="47" t="s">
        <v>83</v>
      </c>
      <c r="E34" s="48">
        <v>243710</v>
      </c>
      <c r="F34" s="40">
        <v>11716958</v>
      </c>
      <c r="G34" s="40">
        <v>2040745</v>
      </c>
      <c r="H34" s="40">
        <v>14001413</v>
      </c>
      <c r="I34" s="49">
        <v>706956</v>
      </c>
    </row>
    <row r="35" spans="1:9" ht="13.5" customHeight="1">
      <c r="A35" s="261"/>
      <c r="B35" s="50"/>
      <c r="C35" s="51"/>
      <c r="D35" s="51" t="s">
        <v>149</v>
      </c>
      <c r="E35" s="52">
        <v>-12.73</v>
      </c>
      <c r="F35" s="53">
        <v>3.09</v>
      </c>
      <c r="G35" s="53">
        <v>7.34</v>
      </c>
      <c r="H35" s="54">
        <v>3.36</v>
      </c>
      <c r="I35" s="55">
        <v>2.48</v>
      </c>
    </row>
    <row r="36" spans="1:9" s="4" customFormat="1" ht="13.5" customHeight="1">
      <c r="A36" s="261"/>
      <c r="B36" s="46"/>
      <c r="C36" s="64"/>
      <c r="D36" s="65" t="s">
        <v>84</v>
      </c>
      <c r="E36" s="66">
        <v>12049</v>
      </c>
      <c r="F36" s="67">
        <v>2529</v>
      </c>
      <c r="G36" s="68">
        <v>26</v>
      </c>
      <c r="H36" s="69">
        <v>14604</v>
      </c>
      <c r="I36" s="70">
        <v>650</v>
      </c>
    </row>
    <row r="37" spans="1:9" ht="13.5" customHeight="1">
      <c r="A37" s="261"/>
      <c r="B37" s="50"/>
      <c r="C37" s="71"/>
      <c r="D37" s="51" t="s">
        <v>149</v>
      </c>
      <c r="E37" s="52">
        <v>-10.54</v>
      </c>
      <c r="F37" s="53">
        <v>14.85</v>
      </c>
      <c r="G37" s="72">
        <v>2500</v>
      </c>
      <c r="H37" s="54">
        <v>-6.81</v>
      </c>
      <c r="I37" s="55">
        <v>151.94</v>
      </c>
    </row>
    <row r="38" spans="1:9" s="1" customFormat="1" ht="13.5" customHeight="1">
      <c r="A38" s="261"/>
      <c r="B38" s="26" t="s">
        <v>86</v>
      </c>
      <c r="C38" s="25" t="s">
        <v>87</v>
      </c>
      <c r="D38" s="25"/>
      <c r="E38" s="73">
        <v>18512</v>
      </c>
      <c r="F38" s="74">
        <v>3107606</v>
      </c>
      <c r="G38" s="74">
        <v>434430</v>
      </c>
      <c r="H38" s="40">
        <v>3560548</v>
      </c>
      <c r="I38" s="75">
        <v>339928</v>
      </c>
    </row>
    <row r="39" spans="1:9" s="14" customFormat="1" ht="12" customHeight="1">
      <c r="A39" s="261"/>
      <c r="B39" s="26"/>
      <c r="C39" s="42" t="s">
        <v>88</v>
      </c>
      <c r="D39" s="25"/>
      <c r="E39" s="76">
        <v>0</v>
      </c>
      <c r="F39" s="77">
        <v>937</v>
      </c>
      <c r="G39" s="77">
        <v>529</v>
      </c>
      <c r="H39" s="40">
        <v>1466</v>
      </c>
      <c r="I39" s="78">
        <v>441</v>
      </c>
    </row>
    <row r="40" spans="1:9" ht="12" customHeight="1">
      <c r="A40" s="261"/>
      <c r="B40" s="26"/>
      <c r="C40" s="79" t="s">
        <v>89</v>
      </c>
      <c r="E40" s="38">
        <v>0</v>
      </c>
      <c r="F40" s="39">
        <v>937</v>
      </c>
      <c r="G40" s="39">
        <v>529</v>
      </c>
      <c r="H40" s="40">
        <v>1466</v>
      </c>
      <c r="I40" s="41">
        <v>441</v>
      </c>
    </row>
    <row r="41" spans="1:9" ht="12" customHeight="1">
      <c r="A41" s="261"/>
      <c r="B41" s="26"/>
      <c r="C41" s="79" t="s">
        <v>90</v>
      </c>
      <c r="E41" s="38">
        <v>0</v>
      </c>
      <c r="F41" s="39">
        <v>0</v>
      </c>
      <c r="G41" s="39">
        <v>0</v>
      </c>
      <c r="H41" s="40">
        <v>0</v>
      </c>
      <c r="I41" s="41">
        <v>0</v>
      </c>
    </row>
    <row r="42" spans="1:9" ht="12" customHeight="1">
      <c r="A42" s="261"/>
      <c r="B42" s="26"/>
      <c r="C42" s="79" t="s">
        <v>91</v>
      </c>
      <c r="E42" s="38">
        <v>0</v>
      </c>
      <c r="F42" s="39">
        <v>0</v>
      </c>
      <c r="G42" s="39">
        <v>0</v>
      </c>
      <c r="H42" s="40">
        <v>0</v>
      </c>
      <c r="I42" s="41">
        <v>0</v>
      </c>
    </row>
    <row r="43" spans="1:9" ht="12" customHeight="1">
      <c r="A43" s="261"/>
      <c r="B43" s="26"/>
      <c r="C43" s="79" t="s">
        <v>92</v>
      </c>
      <c r="E43" s="38">
        <v>0</v>
      </c>
      <c r="F43" s="39">
        <v>0</v>
      </c>
      <c r="G43" s="39">
        <v>0</v>
      </c>
      <c r="H43" s="40">
        <v>0</v>
      </c>
      <c r="I43" s="41">
        <v>0</v>
      </c>
    </row>
    <row r="44" spans="1:9" ht="13.5" customHeight="1">
      <c r="A44" s="261"/>
      <c r="B44" s="26"/>
      <c r="C44" s="25" t="s">
        <v>93</v>
      </c>
      <c r="E44" s="38">
        <v>38597</v>
      </c>
      <c r="F44" s="39">
        <v>2246308</v>
      </c>
      <c r="G44" s="44">
        <v>10762</v>
      </c>
      <c r="H44" s="40">
        <v>2295667</v>
      </c>
      <c r="I44" s="41">
        <v>5212</v>
      </c>
    </row>
    <row r="45" spans="1:9" ht="12" customHeight="1">
      <c r="A45" s="261"/>
      <c r="B45" s="26"/>
      <c r="C45" s="42" t="s">
        <v>94</v>
      </c>
      <c r="E45" s="38">
        <v>1071</v>
      </c>
      <c r="F45" s="39">
        <v>104916</v>
      </c>
      <c r="G45" s="44">
        <v>2623</v>
      </c>
      <c r="H45" s="40">
        <v>108610</v>
      </c>
      <c r="I45" s="41">
        <v>27</v>
      </c>
    </row>
    <row r="46" spans="1:9" s="4" customFormat="1" ht="12.75" customHeight="1">
      <c r="A46" s="261"/>
      <c r="B46" s="46"/>
      <c r="C46" s="47"/>
      <c r="D46" s="47" t="s">
        <v>95</v>
      </c>
      <c r="E46" s="48">
        <v>57109</v>
      </c>
      <c r="F46" s="40">
        <v>5353914</v>
      </c>
      <c r="G46" s="40">
        <v>445192</v>
      </c>
      <c r="H46" s="40">
        <v>5856215</v>
      </c>
      <c r="I46" s="49">
        <v>345140</v>
      </c>
    </row>
    <row r="47" spans="1:9" ht="13.5" customHeight="1">
      <c r="A47" s="261"/>
      <c r="B47" s="50"/>
      <c r="C47" s="51"/>
      <c r="D47" s="51" t="s">
        <v>149</v>
      </c>
      <c r="E47" s="52">
        <v>144.92</v>
      </c>
      <c r="F47" s="53">
        <v>-15.54</v>
      </c>
      <c r="G47" s="53">
        <v>-6.02</v>
      </c>
      <c r="H47" s="54">
        <v>-14.33</v>
      </c>
      <c r="I47" s="55">
        <v>-3.79</v>
      </c>
    </row>
    <row r="48" spans="1:9" s="4" customFormat="1" ht="13.5" customHeight="1">
      <c r="A48" s="261"/>
      <c r="B48" s="46"/>
      <c r="C48" s="47"/>
      <c r="D48" s="47" t="s">
        <v>141</v>
      </c>
      <c r="E48" s="48"/>
      <c r="F48" s="40"/>
      <c r="G48" s="40">
        <v>129924</v>
      </c>
      <c r="H48" s="69">
        <v>129924</v>
      </c>
      <c r="I48" s="49"/>
    </row>
    <row r="49" spans="1:9" ht="13.5" customHeight="1">
      <c r="A49" s="261"/>
      <c r="B49" s="50"/>
      <c r="C49" s="51"/>
      <c r="D49" s="51" t="s">
        <v>149</v>
      </c>
      <c r="E49" s="52"/>
      <c r="F49" s="53"/>
      <c r="G49" s="53">
        <v>-62.37</v>
      </c>
      <c r="H49" s="80">
        <v>-62.37</v>
      </c>
      <c r="I49" s="55"/>
    </row>
    <row r="50" spans="1:9" ht="13.5" customHeight="1">
      <c r="A50" s="261"/>
      <c r="B50" s="81" t="s">
        <v>96</v>
      </c>
      <c r="D50" s="19"/>
      <c r="E50" s="82">
        <v>62905</v>
      </c>
      <c r="F50" s="83">
        <v>5669</v>
      </c>
      <c r="G50" s="83">
        <v>188</v>
      </c>
      <c r="H50" s="69">
        <v>68762</v>
      </c>
      <c r="I50" s="84">
        <v>1992</v>
      </c>
    </row>
    <row r="51" spans="1:9" ht="12" customHeight="1">
      <c r="A51" s="261"/>
      <c r="B51" s="26"/>
      <c r="C51" s="42" t="s">
        <v>97</v>
      </c>
      <c r="E51" s="38">
        <v>61088</v>
      </c>
      <c r="F51" s="39">
        <v>5660</v>
      </c>
      <c r="G51" s="39">
        <v>148</v>
      </c>
      <c r="H51" s="40">
        <f>SUM(E51:G51)</f>
        <v>66896</v>
      </c>
      <c r="I51" s="41">
        <v>1953</v>
      </c>
    </row>
    <row r="52" spans="1:9" ht="12" customHeight="1">
      <c r="A52" s="261"/>
      <c r="B52" s="26"/>
      <c r="C52" s="43" t="s">
        <v>98</v>
      </c>
      <c r="E52" s="38">
        <v>1817</v>
      </c>
      <c r="F52" s="39">
        <v>9</v>
      </c>
      <c r="G52" s="39">
        <v>40</v>
      </c>
      <c r="H52" s="40">
        <v>1866</v>
      </c>
      <c r="I52" s="41">
        <v>39</v>
      </c>
    </row>
    <row r="53" spans="1:9" ht="12.75" customHeight="1">
      <c r="A53" s="261"/>
      <c r="B53" s="85"/>
      <c r="C53" s="86" t="s">
        <v>142</v>
      </c>
      <c r="D53" s="19"/>
      <c r="E53" s="82"/>
      <c r="F53" s="83"/>
      <c r="G53" s="83"/>
      <c r="H53" s="67"/>
      <c r="I53" s="84"/>
    </row>
    <row r="54" spans="1:9" s="4" customFormat="1" ht="12.75" customHeight="1">
      <c r="A54" s="261"/>
      <c r="B54" s="46"/>
      <c r="C54" s="87" t="s">
        <v>29</v>
      </c>
      <c r="D54" s="87"/>
      <c r="E54" s="88">
        <v>3697989</v>
      </c>
      <c r="F54" s="89">
        <v>28426623</v>
      </c>
      <c r="G54" s="89">
        <v>4301440</v>
      </c>
      <c r="H54" s="89">
        <v>36426052</v>
      </c>
      <c r="I54" s="90">
        <v>1959821</v>
      </c>
    </row>
    <row r="55" spans="1:9" ht="13.5" customHeight="1">
      <c r="A55" s="261"/>
      <c r="B55" s="50"/>
      <c r="C55" s="51"/>
      <c r="D55" s="51" t="s">
        <v>149</v>
      </c>
      <c r="E55" s="52">
        <v>-4.66</v>
      </c>
      <c r="F55" s="53">
        <v>-4.27</v>
      </c>
      <c r="G55" s="53">
        <v>1.27</v>
      </c>
      <c r="H55" s="80">
        <v>-3.69</v>
      </c>
      <c r="I55" s="55">
        <v>4.33</v>
      </c>
    </row>
    <row r="56" spans="1:9" ht="6.75" customHeight="1">
      <c r="A56" s="261"/>
      <c r="B56" s="91"/>
      <c r="C56" s="92"/>
      <c r="D56" s="92"/>
      <c r="E56" s="93"/>
      <c r="F56" s="93"/>
      <c r="G56" s="93"/>
      <c r="H56" s="94"/>
      <c r="I56" s="93"/>
    </row>
    <row r="57" spans="1:9" ht="12.75" customHeight="1">
      <c r="A57" s="261"/>
      <c r="B57" s="95" t="s">
        <v>143</v>
      </c>
      <c r="C57" s="65"/>
      <c r="D57" s="96"/>
      <c r="E57" s="38">
        <v>51176</v>
      </c>
      <c r="F57" s="39">
        <v>2041875</v>
      </c>
      <c r="G57" s="39">
        <v>6330</v>
      </c>
      <c r="H57" s="40">
        <v>2099381</v>
      </c>
      <c r="I57" s="41">
        <v>16357</v>
      </c>
    </row>
    <row r="58" spans="1:9" ht="13.5" customHeight="1">
      <c r="A58" s="261"/>
      <c r="B58" s="50"/>
      <c r="C58" s="51"/>
      <c r="D58" s="51" t="s">
        <v>149</v>
      </c>
      <c r="E58" s="52">
        <v>100.66</v>
      </c>
      <c r="F58" s="53">
        <v>162.96</v>
      </c>
      <c r="G58" s="53">
        <v>-30.71</v>
      </c>
      <c r="H58" s="80">
        <v>158.82</v>
      </c>
      <c r="I58" s="55">
        <v>976.83</v>
      </c>
    </row>
    <row r="59" spans="1:8" s="7" customFormat="1" ht="12.75" customHeight="1">
      <c r="A59" s="261"/>
      <c r="B59" s="10" t="s">
        <v>144</v>
      </c>
      <c r="D59" s="8"/>
      <c r="H59" s="9"/>
    </row>
    <row r="60" spans="1:8" s="7" customFormat="1" ht="12.75" customHeight="1">
      <c r="A60" s="261"/>
      <c r="B60" s="13" t="s">
        <v>151</v>
      </c>
      <c r="D60" s="8"/>
      <c r="H60" s="9"/>
    </row>
    <row r="61" spans="1:8" s="7" customFormat="1" ht="12.75" customHeight="1">
      <c r="A61" s="261"/>
      <c r="B61" s="13" t="s">
        <v>152</v>
      </c>
      <c r="D61" s="8"/>
      <c r="H61" s="9"/>
    </row>
    <row r="62" spans="1:8" s="7" customFormat="1" ht="12.75" customHeight="1">
      <c r="A62" s="261"/>
      <c r="B62" s="13" t="s">
        <v>153</v>
      </c>
      <c r="D62" s="8"/>
      <c r="H62" s="9"/>
    </row>
    <row r="63" spans="1:8" s="7" customFormat="1" ht="12.75" customHeight="1">
      <c r="A63" s="261"/>
      <c r="B63" s="10" t="s">
        <v>145</v>
      </c>
      <c r="D63" s="8"/>
      <c r="H63" s="9"/>
    </row>
    <row r="64" spans="1:8" s="7" customFormat="1" ht="12.75" customHeight="1">
      <c r="A64" s="261"/>
      <c r="B64" s="10" t="s">
        <v>146</v>
      </c>
      <c r="D64" s="8"/>
      <c r="H64" s="9"/>
    </row>
    <row r="65" ht="11.25">
      <c r="A65" s="260"/>
    </row>
  </sheetData>
  <mergeCells count="1">
    <mergeCell ref="A1:A64"/>
  </mergeCells>
  <printOptions horizontalCentered="1"/>
  <pageMargins left="0.31496062992125984" right="0.11811023622047245" top="0.1968503937007874" bottom="0" header="0.1968503937007874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7"/>
  <dimension ref="A1:T39"/>
  <sheetViews>
    <sheetView showGridLines="0" workbookViewId="0" topLeftCell="A16">
      <selection activeCell="A4" sqref="A4"/>
    </sheetView>
  </sheetViews>
  <sheetFormatPr defaultColWidth="9.140625" defaultRowHeight="12.75"/>
  <cols>
    <col min="1" max="1" width="0.85546875" style="2" customWidth="1"/>
    <col min="2" max="2" width="23.7109375" style="2" customWidth="1"/>
    <col min="3" max="3" width="9.7109375" style="3" customWidth="1"/>
    <col min="4" max="4" width="6.140625" style="3" bestFit="1" customWidth="1"/>
    <col min="5" max="5" width="9.7109375" style="2" customWidth="1"/>
    <col min="6" max="6" width="6.140625" style="3" bestFit="1" customWidth="1"/>
    <col min="7" max="7" width="9.7109375" style="2" customWidth="1"/>
    <col min="8" max="8" width="5.28125" style="3" customWidth="1"/>
    <col min="9" max="9" width="10.7109375" style="3" customWidth="1"/>
    <col min="10" max="10" width="7.57421875" style="3" bestFit="1" customWidth="1"/>
    <col min="11" max="11" width="9.7109375" style="3" customWidth="1"/>
    <col min="12" max="12" width="5.7109375" style="3" customWidth="1"/>
    <col min="13" max="13" width="9.7109375" style="2" customWidth="1"/>
    <col min="14" max="14" width="6.28125" style="3" customWidth="1"/>
    <col min="15" max="15" width="10.7109375" style="2" customWidth="1"/>
    <col min="16" max="16" width="6.28125" style="3" customWidth="1"/>
    <col min="17" max="20" width="11.7109375" style="2" customWidth="1"/>
    <col min="21" max="16384" width="9.140625" style="2" customWidth="1"/>
  </cols>
  <sheetData>
    <row r="1" spans="1:16" ht="12.75" customHeight="1">
      <c r="A1" s="3" t="s">
        <v>154</v>
      </c>
      <c r="P1" s="14" t="s">
        <v>105</v>
      </c>
    </row>
    <row r="2" spans="1:16" s="1" customFormat="1" ht="12.75" customHeight="1">
      <c r="A2" s="5" t="s">
        <v>106</v>
      </c>
      <c r="B2" s="5"/>
      <c r="C2" s="6"/>
      <c r="D2" s="6"/>
      <c r="E2" s="5"/>
      <c r="F2" s="6"/>
      <c r="G2" s="5"/>
      <c r="H2" s="6"/>
      <c r="I2" s="6"/>
      <c r="J2" s="6"/>
      <c r="K2" s="6"/>
      <c r="L2" s="6"/>
      <c r="M2" s="5"/>
      <c r="N2" s="6"/>
      <c r="O2" s="15"/>
      <c r="P2" s="6"/>
    </row>
    <row r="3" spans="1:16" s="1" customFormat="1" ht="12.75" customHeight="1">
      <c r="A3" s="5" t="s">
        <v>4</v>
      </c>
      <c r="B3" s="5"/>
      <c r="C3" s="6"/>
      <c r="D3" s="6"/>
      <c r="E3" s="5"/>
      <c r="F3" s="6"/>
      <c r="G3" s="5"/>
      <c r="H3" s="6"/>
      <c r="I3" s="6"/>
      <c r="J3" s="6"/>
      <c r="K3" s="6"/>
      <c r="L3" s="6"/>
      <c r="M3" s="5"/>
      <c r="N3" s="6"/>
      <c r="O3" s="15"/>
      <c r="P3" s="6"/>
    </row>
    <row r="4" spans="1:20" ht="12.75" customHeight="1">
      <c r="A4" s="5" t="s">
        <v>157</v>
      </c>
      <c r="B4" s="5"/>
      <c r="C4" s="6"/>
      <c r="D4" s="6"/>
      <c r="E4" s="5"/>
      <c r="F4" s="6"/>
      <c r="G4" s="5"/>
      <c r="H4" s="6"/>
      <c r="I4" s="6"/>
      <c r="J4" s="6"/>
      <c r="K4" s="6"/>
      <c r="L4" s="6"/>
      <c r="M4" s="5"/>
      <c r="N4" s="6"/>
      <c r="O4" s="5"/>
      <c r="P4" s="6"/>
      <c r="Q4" s="1"/>
      <c r="R4" s="1"/>
      <c r="S4" s="1"/>
      <c r="T4" s="1"/>
    </row>
    <row r="5" spans="1:16" s="1" customFormat="1" ht="12.75" customHeight="1">
      <c r="A5" s="2"/>
      <c r="C5" s="25"/>
      <c r="D5" s="25"/>
      <c r="F5" s="25"/>
      <c r="H5" s="25"/>
      <c r="J5" s="25"/>
      <c r="K5" s="25"/>
      <c r="L5" s="25"/>
      <c r="N5" s="25"/>
      <c r="P5" s="17" t="s">
        <v>5</v>
      </c>
    </row>
    <row r="6" spans="1:16" ht="12.75" customHeight="1">
      <c r="A6" s="18"/>
      <c r="B6" s="97"/>
      <c r="C6" s="98" t="s">
        <v>34</v>
      </c>
      <c r="D6" s="99"/>
      <c r="E6" s="100" t="s">
        <v>107</v>
      </c>
      <c r="F6" s="99"/>
      <c r="G6" s="100" t="s">
        <v>108</v>
      </c>
      <c r="H6" s="99"/>
      <c r="I6" s="100" t="s">
        <v>109</v>
      </c>
      <c r="J6" s="99"/>
      <c r="K6" s="100" t="s">
        <v>38</v>
      </c>
      <c r="L6" s="99"/>
      <c r="M6" s="100" t="s">
        <v>39</v>
      </c>
      <c r="N6" s="99"/>
      <c r="O6" s="99" t="s">
        <v>55</v>
      </c>
      <c r="P6" s="101"/>
    </row>
    <row r="7" spans="1:16" s="1" customFormat="1" ht="12.75" customHeight="1">
      <c r="A7" s="102"/>
      <c r="B7" s="25"/>
      <c r="C7" s="103"/>
      <c r="D7" s="104"/>
      <c r="E7" s="262" t="s">
        <v>110</v>
      </c>
      <c r="F7" s="263"/>
      <c r="G7" s="262" t="s">
        <v>111</v>
      </c>
      <c r="H7" s="263"/>
      <c r="I7" s="105"/>
      <c r="J7" s="104"/>
      <c r="K7" s="105"/>
      <c r="L7" s="104"/>
      <c r="M7" s="105"/>
      <c r="N7" s="104"/>
      <c r="O7" s="106" t="s">
        <v>58</v>
      </c>
      <c r="P7" s="107"/>
    </row>
    <row r="8" spans="1:16" ht="12.75" customHeight="1">
      <c r="A8" s="29"/>
      <c r="B8" s="3"/>
      <c r="C8" s="108" t="s">
        <v>112</v>
      </c>
      <c r="D8" s="109" t="s">
        <v>113</v>
      </c>
      <c r="E8" s="110" t="s">
        <v>112</v>
      </c>
      <c r="F8" s="109" t="s">
        <v>113</v>
      </c>
      <c r="G8" s="110" t="s">
        <v>112</v>
      </c>
      <c r="H8" s="109" t="s">
        <v>113</v>
      </c>
      <c r="I8" s="110" t="s">
        <v>112</v>
      </c>
      <c r="J8" s="109" t="s">
        <v>113</v>
      </c>
      <c r="K8" s="110" t="s">
        <v>112</v>
      </c>
      <c r="L8" s="109" t="s">
        <v>113</v>
      </c>
      <c r="M8" s="110" t="s">
        <v>112</v>
      </c>
      <c r="N8" s="109" t="s">
        <v>113</v>
      </c>
      <c r="O8" s="110" t="s">
        <v>112</v>
      </c>
      <c r="P8" s="111" t="s">
        <v>113</v>
      </c>
    </row>
    <row r="9" spans="1:16" ht="19.5" customHeight="1">
      <c r="A9" s="24"/>
      <c r="B9" s="112" t="s">
        <v>114</v>
      </c>
      <c r="C9" s="113"/>
      <c r="D9" s="114"/>
      <c r="E9" s="115"/>
      <c r="F9" s="114"/>
      <c r="G9" s="115"/>
      <c r="H9" s="114"/>
      <c r="I9" s="115"/>
      <c r="J9" s="114"/>
      <c r="K9" s="115"/>
      <c r="L9" s="114"/>
      <c r="M9" s="115"/>
      <c r="N9" s="114"/>
      <c r="O9" s="115"/>
      <c r="P9" s="116"/>
    </row>
    <row r="10" spans="1:16" ht="15.75" customHeight="1">
      <c r="A10" s="37"/>
      <c r="B10" s="117" t="s">
        <v>115</v>
      </c>
      <c r="C10" s="118">
        <v>3737468</v>
      </c>
      <c r="D10" s="119">
        <v>24.41990070048309</v>
      </c>
      <c r="E10" s="120">
        <v>1478096</v>
      </c>
      <c r="F10" s="119">
        <v>9.657596411736836</v>
      </c>
      <c r="G10" s="120">
        <v>13323</v>
      </c>
      <c r="H10" s="119">
        <v>0.08704993247635463</v>
      </c>
      <c r="I10" s="120">
        <v>9465186</v>
      </c>
      <c r="J10" s="119">
        <v>61.84371404159253</v>
      </c>
      <c r="K10" s="120">
        <v>569289</v>
      </c>
      <c r="L10" s="119">
        <v>3.719625385388535</v>
      </c>
      <c r="M10" s="120">
        <v>41647</v>
      </c>
      <c r="N10" s="119">
        <v>0.2721135283226557</v>
      </c>
      <c r="O10" s="121">
        <v>15305009</v>
      </c>
      <c r="P10" s="122">
        <v>100</v>
      </c>
    </row>
    <row r="11" spans="1:16" ht="15.75" customHeight="1">
      <c r="A11" s="37"/>
      <c r="B11" s="123" t="s">
        <v>116</v>
      </c>
      <c r="C11" s="118">
        <v>125970</v>
      </c>
      <c r="D11" s="119">
        <v>65.6569078655902</v>
      </c>
      <c r="E11" s="120">
        <v>19034</v>
      </c>
      <c r="F11" s="119">
        <v>9.920723857375913</v>
      </c>
      <c r="G11" s="120">
        <v>30</v>
      </c>
      <c r="H11" s="119">
        <v>0.015636320044198664</v>
      </c>
      <c r="I11" s="120">
        <v>40791</v>
      </c>
      <c r="J11" s="119">
        <v>21.260704364096924</v>
      </c>
      <c r="K11" s="120">
        <v>5622</v>
      </c>
      <c r="L11" s="119">
        <v>2.9302463762828297</v>
      </c>
      <c r="M11" s="120">
        <v>414</v>
      </c>
      <c r="N11" s="119">
        <v>0.21578121660994157</v>
      </c>
      <c r="O11" s="121">
        <v>191861</v>
      </c>
      <c r="P11" s="122">
        <v>100</v>
      </c>
    </row>
    <row r="12" spans="1:16" ht="15.75" customHeight="1">
      <c r="A12" s="37"/>
      <c r="B12" s="117" t="s">
        <v>117</v>
      </c>
      <c r="C12" s="118">
        <v>0</v>
      </c>
      <c r="D12" s="124"/>
      <c r="E12" s="120">
        <v>0</v>
      </c>
      <c r="F12" s="124"/>
      <c r="G12" s="120">
        <v>0</v>
      </c>
      <c r="H12" s="124"/>
      <c r="I12" s="120">
        <v>0</v>
      </c>
      <c r="J12" s="124"/>
      <c r="K12" s="120">
        <v>0</v>
      </c>
      <c r="L12" s="124"/>
      <c r="M12" s="120">
        <v>0</v>
      </c>
      <c r="N12" s="124"/>
      <c r="O12" s="121">
        <v>0</v>
      </c>
      <c r="P12" s="125"/>
    </row>
    <row r="13" spans="1:16" ht="15.75" customHeight="1">
      <c r="A13" s="37"/>
      <c r="B13" s="117" t="s">
        <v>118</v>
      </c>
      <c r="C13" s="118">
        <v>1122244</v>
      </c>
      <c r="D13" s="119">
        <v>8.016410496128637</v>
      </c>
      <c r="E13" s="120">
        <v>84576</v>
      </c>
      <c r="F13" s="119">
        <v>0.6041430688162072</v>
      </c>
      <c r="G13" s="120">
        <v>262</v>
      </c>
      <c r="H13" s="119">
        <v>0.0018715177358807024</v>
      </c>
      <c r="I13" s="120">
        <v>10790997</v>
      </c>
      <c r="J13" s="119">
        <v>77.08222241731089</v>
      </c>
      <c r="K13" s="120">
        <v>1993316</v>
      </c>
      <c r="L13" s="119">
        <v>14.238649798529687</v>
      </c>
      <c r="M13" s="120">
        <v>7938</v>
      </c>
      <c r="N13" s="119">
        <v>0.056702701478706166</v>
      </c>
      <c r="O13" s="121">
        <v>13999333</v>
      </c>
      <c r="P13" s="122">
        <v>100</v>
      </c>
    </row>
    <row r="14" spans="1:16" ht="15.75" customHeight="1">
      <c r="A14" s="37"/>
      <c r="B14" s="123" t="s">
        <v>116</v>
      </c>
      <c r="C14" s="118">
        <v>37774</v>
      </c>
      <c r="D14" s="119">
        <v>19.14265009197837</v>
      </c>
      <c r="E14" s="120">
        <v>6179</v>
      </c>
      <c r="F14" s="119">
        <v>3.1313187620674103</v>
      </c>
      <c r="G14" s="120">
        <v>0</v>
      </c>
      <c r="H14" s="119">
        <v>0</v>
      </c>
      <c r="I14" s="120">
        <v>46946</v>
      </c>
      <c r="J14" s="119">
        <v>23.7907251341668</v>
      </c>
      <c r="K14" s="120">
        <v>106379</v>
      </c>
      <c r="L14" s="119">
        <v>53.90946084964703</v>
      </c>
      <c r="M14" s="120">
        <v>51</v>
      </c>
      <c r="N14" s="119">
        <v>0.02584516214038484</v>
      </c>
      <c r="O14" s="121">
        <v>197329</v>
      </c>
      <c r="P14" s="122">
        <v>100</v>
      </c>
    </row>
    <row r="15" spans="1:16" ht="15.75" customHeight="1">
      <c r="A15" s="37"/>
      <c r="B15" s="117" t="s">
        <v>119</v>
      </c>
      <c r="C15" s="118">
        <v>436</v>
      </c>
      <c r="D15" s="119">
        <v>80.59149722735674</v>
      </c>
      <c r="E15" s="120">
        <v>52</v>
      </c>
      <c r="F15" s="119">
        <v>9.611829944547136</v>
      </c>
      <c r="G15" s="120">
        <v>1</v>
      </c>
      <c r="H15" s="119">
        <v>0.18484288354898337</v>
      </c>
      <c r="I15" s="120">
        <v>18</v>
      </c>
      <c r="J15" s="119">
        <v>3.3271719038817005</v>
      </c>
      <c r="K15" s="120">
        <v>22</v>
      </c>
      <c r="L15" s="119">
        <v>4.066543438077634</v>
      </c>
      <c r="M15" s="120">
        <v>12</v>
      </c>
      <c r="N15" s="119">
        <v>2.2181146025878005</v>
      </c>
      <c r="O15" s="121">
        <v>541</v>
      </c>
      <c r="P15" s="122">
        <v>100</v>
      </c>
    </row>
    <row r="16" spans="1:16" ht="15.75" customHeight="1">
      <c r="A16" s="37"/>
      <c r="B16" s="117" t="s">
        <v>120</v>
      </c>
      <c r="C16" s="118">
        <v>673515</v>
      </c>
      <c r="D16" s="119">
        <v>18.91604887786936</v>
      </c>
      <c r="E16" s="120">
        <v>1135643</v>
      </c>
      <c r="F16" s="119">
        <v>31.895174563016703</v>
      </c>
      <c r="G16" s="120">
        <v>70000</v>
      </c>
      <c r="H16" s="119">
        <v>1.9659895049863112</v>
      </c>
      <c r="I16" s="120">
        <v>1528818</v>
      </c>
      <c r="J16" s="119">
        <v>42.93771632905946</v>
      </c>
      <c r="K16" s="120">
        <v>102434</v>
      </c>
      <c r="L16" s="119">
        <v>2.87691669933954</v>
      </c>
      <c r="M16" s="120">
        <v>50138</v>
      </c>
      <c r="N16" s="119">
        <v>1.4081540257286238</v>
      </c>
      <c r="O16" s="121">
        <v>3560548</v>
      </c>
      <c r="P16" s="122">
        <v>100</v>
      </c>
    </row>
    <row r="17" spans="1:16" ht="15.75" customHeight="1">
      <c r="A17" s="37"/>
      <c r="B17" s="123" t="s">
        <v>121</v>
      </c>
      <c r="C17" s="118">
        <v>980</v>
      </c>
      <c r="D17" s="119">
        <v>66.84856753069577</v>
      </c>
      <c r="E17" s="120">
        <v>324</v>
      </c>
      <c r="F17" s="119">
        <v>22.10095497953615</v>
      </c>
      <c r="G17" s="120">
        <v>0</v>
      </c>
      <c r="H17" s="119"/>
      <c r="I17" s="120">
        <v>162</v>
      </c>
      <c r="J17" s="119">
        <v>11.050477489768076</v>
      </c>
      <c r="K17" s="120">
        <v>0</v>
      </c>
      <c r="L17" s="119">
        <v>0</v>
      </c>
      <c r="M17" s="120">
        <v>0</v>
      </c>
      <c r="N17" s="119">
        <v>0</v>
      </c>
      <c r="O17" s="121">
        <v>1466</v>
      </c>
      <c r="P17" s="122">
        <v>100</v>
      </c>
    </row>
    <row r="18" spans="1:16" ht="18" customHeight="1">
      <c r="A18" s="37"/>
      <c r="B18" s="126" t="s">
        <v>122</v>
      </c>
      <c r="C18" s="127">
        <v>5533663</v>
      </c>
      <c r="D18" s="128">
        <v>16.83733586210995</v>
      </c>
      <c r="E18" s="121">
        <v>2698367</v>
      </c>
      <c r="F18" s="128">
        <v>8.21035026134299</v>
      </c>
      <c r="G18" s="121">
        <v>83586</v>
      </c>
      <c r="H18" s="128">
        <v>0.25432802022282924</v>
      </c>
      <c r="I18" s="121">
        <v>21785019</v>
      </c>
      <c r="J18" s="128">
        <v>66.28551136298806</v>
      </c>
      <c r="K18" s="121">
        <v>2665061</v>
      </c>
      <c r="L18" s="128">
        <v>8.109009737313349</v>
      </c>
      <c r="M18" s="121">
        <v>99735</v>
      </c>
      <c r="N18" s="128">
        <v>0.3034647560228253</v>
      </c>
      <c r="O18" s="121">
        <v>32865431</v>
      </c>
      <c r="P18" s="129">
        <v>100</v>
      </c>
    </row>
    <row r="19" spans="1:16" ht="12.75" customHeight="1">
      <c r="A19" s="26"/>
      <c r="B19" s="130" t="s">
        <v>123</v>
      </c>
      <c r="C19" s="38"/>
      <c r="D19" s="131"/>
      <c r="E19" s="132"/>
      <c r="F19" s="131"/>
      <c r="G19" s="132"/>
      <c r="H19" s="131"/>
      <c r="I19" s="132"/>
      <c r="J19" s="131"/>
      <c r="K19" s="132"/>
      <c r="L19" s="131"/>
      <c r="M19" s="132"/>
      <c r="N19" s="131"/>
      <c r="O19" s="133"/>
      <c r="P19" s="134"/>
    </row>
    <row r="20" spans="1:16" ht="15.75" customHeight="1">
      <c r="A20" s="37"/>
      <c r="B20" s="123" t="s">
        <v>124</v>
      </c>
      <c r="C20" s="118">
        <v>1861178</v>
      </c>
      <c r="D20" s="119">
        <v>53.15628452257598</v>
      </c>
      <c r="E20" s="120">
        <v>1169058</v>
      </c>
      <c r="F20" s="119">
        <v>33.3889502623573</v>
      </c>
      <c r="G20" s="120">
        <v>3244</v>
      </c>
      <c r="H20" s="119">
        <v>0.09265045417001301</v>
      </c>
      <c r="I20" s="120">
        <v>116672</v>
      </c>
      <c r="J20" s="119">
        <v>3.3322175674857455</v>
      </c>
      <c r="K20" s="120">
        <v>330597</v>
      </c>
      <c r="L20" s="119">
        <v>9.442035202602895</v>
      </c>
      <c r="M20" s="120">
        <v>20583</v>
      </c>
      <c r="N20" s="119">
        <v>0.5878619908080697</v>
      </c>
      <c r="O20" s="121">
        <v>3501332</v>
      </c>
      <c r="P20" s="122">
        <v>100</v>
      </c>
    </row>
    <row r="21" spans="1:16" ht="15.75" customHeight="1">
      <c r="A21" s="37"/>
      <c r="B21" s="123" t="s">
        <v>125</v>
      </c>
      <c r="C21" s="118">
        <v>2605794</v>
      </c>
      <c r="D21" s="119">
        <v>10.304887026217017</v>
      </c>
      <c r="E21" s="120">
        <v>1447014</v>
      </c>
      <c r="F21" s="119">
        <v>5.7223693796802015</v>
      </c>
      <c r="G21" s="120">
        <v>74841</v>
      </c>
      <c r="H21" s="119">
        <v>0.2959666228140474</v>
      </c>
      <c r="I21" s="120">
        <v>19690599</v>
      </c>
      <c r="J21" s="119">
        <v>77.86854915374806</v>
      </c>
      <c r="K21" s="120">
        <v>1400280</v>
      </c>
      <c r="L21" s="119">
        <v>5.5375548508712376</v>
      </c>
      <c r="M21" s="120">
        <v>68445</v>
      </c>
      <c r="N21" s="119">
        <v>0.27067296666943885</v>
      </c>
      <c r="O21" s="121">
        <v>25286973</v>
      </c>
      <c r="P21" s="122">
        <v>100</v>
      </c>
    </row>
    <row r="22" spans="1:16" ht="15.75" customHeight="1">
      <c r="A22" s="135"/>
      <c r="B22" s="136" t="s">
        <v>126</v>
      </c>
      <c r="C22" s="137">
        <v>1066691</v>
      </c>
      <c r="D22" s="138">
        <v>26.162816650748592</v>
      </c>
      <c r="E22" s="139">
        <v>82295</v>
      </c>
      <c r="F22" s="138">
        <v>2.018456137975623</v>
      </c>
      <c r="G22" s="139">
        <v>5501</v>
      </c>
      <c r="H22" s="138">
        <v>0.13492347305430344</v>
      </c>
      <c r="I22" s="139">
        <v>1977748</v>
      </c>
      <c r="J22" s="138">
        <v>48.508385563752505</v>
      </c>
      <c r="K22" s="139">
        <v>934184</v>
      </c>
      <c r="L22" s="138">
        <v>22.912806717280752</v>
      </c>
      <c r="M22" s="139">
        <v>10707</v>
      </c>
      <c r="N22" s="138">
        <v>0.26261145718822526</v>
      </c>
      <c r="O22" s="140">
        <v>4077126</v>
      </c>
      <c r="P22" s="122">
        <v>100</v>
      </c>
    </row>
    <row r="23" spans="1:16" ht="15" customHeight="1" hidden="1">
      <c r="A23" s="37"/>
      <c r="B23" s="117"/>
      <c r="C23" s="118">
        <v>5533663</v>
      </c>
      <c r="D23" s="124"/>
      <c r="E23" s="120">
        <v>2698367</v>
      </c>
      <c r="F23" s="124"/>
      <c r="G23" s="120">
        <v>83586</v>
      </c>
      <c r="H23" s="124"/>
      <c r="I23" s="120">
        <v>21785019</v>
      </c>
      <c r="J23" s="124"/>
      <c r="K23" s="120">
        <v>2665061</v>
      </c>
      <c r="L23" s="124"/>
      <c r="M23" s="120">
        <v>99735</v>
      </c>
      <c r="N23" s="124"/>
      <c r="O23" s="121">
        <v>32865431</v>
      </c>
      <c r="P23" s="122">
        <v>0</v>
      </c>
    </row>
    <row r="24" spans="1:16" ht="18" customHeight="1">
      <c r="A24" s="26"/>
      <c r="B24" s="141" t="s">
        <v>127</v>
      </c>
      <c r="C24" s="142"/>
      <c r="D24" s="143"/>
      <c r="E24" s="144"/>
      <c r="F24" s="143"/>
      <c r="G24" s="144"/>
      <c r="H24" s="143"/>
      <c r="I24" s="144"/>
      <c r="J24" s="143"/>
      <c r="K24" s="144"/>
      <c r="L24" s="143"/>
      <c r="M24" s="144"/>
      <c r="N24" s="143"/>
      <c r="O24" s="145"/>
      <c r="P24" s="146"/>
    </row>
    <row r="25" spans="1:16" ht="15.75" customHeight="1">
      <c r="A25" s="37"/>
      <c r="B25" s="117" t="s">
        <v>115</v>
      </c>
      <c r="C25" s="118">
        <v>268992</v>
      </c>
      <c r="D25" s="119">
        <v>25.61523628139507</v>
      </c>
      <c r="E25" s="120">
        <v>345548</v>
      </c>
      <c r="F25" s="119">
        <v>32.905416021902155</v>
      </c>
      <c r="G25" s="120">
        <v>42645</v>
      </c>
      <c r="H25" s="119">
        <v>4.060945125580288</v>
      </c>
      <c r="I25" s="120">
        <v>223650</v>
      </c>
      <c r="J25" s="119">
        <v>21.2974645875491</v>
      </c>
      <c r="K25" s="120">
        <v>5820</v>
      </c>
      <c r="L25" s="119">
        <v>0.5542197357457446</v>
      </c>
      <c r="M25" s="120">
        <v>163470</v>
      </c>
      <c r="N25" s="119">
        <v>15.56671824782764</v>
      </c>
      <c r="O25" s="121">
        <v>1050125</v>
      </c>
      <c r="P25" s="122">
        <v>100</v>
      </c>
    </row>
    <row r="26" spans="1:16" ht="15.75" customHeight="1">
      <c r="A26" s="37"/>
      <c r="B26" s="117" t="s">
        <v>117</v>
      </c>
      <c r="C26" s="118">
        <v>0</v>
      </c>
      <c r="D26" s="124"/>
      <c r="E26" s="120">
        <v>0</v>
      </c>
      <c r="F26" s="124"/>
      <c r="G26" s="120">
        <v>0</v>
      </c>
      <c r="H26" s="124"/>
      <c r="I26" s="120">
        <v>0</v>
      </c>
      <c r="J26" s="124"/>
      <c r="K26" s="120">
        <v>0</v>
      </c>
      <c r="L26" s="124"/>
      <c r="M26" s="120">
        <v>0</v>
      </c>
      <c r="N26" s="124"/>
      <c r="O26" s="121">
        <v>0</v>
      </c>
      <c r="P26" s="122"/>
    </row>
    <row r="27" spans="1:16" ht="15.75" customHeight="1">
      <c r="A27" s="37"/>
      <c r="B27" s="117" t="s">
        <v>118</v>
      </c>
      <c r="C27" s="118">
        <v>0</v>
      </c>
      <c r="D27" s="119">
        <v>0</v>
      </c>
      <c r="E27" s="120">
        <v>1145</v>
      </c>
      <c r="F27" s="119">
        <v>55.04807692307692</v>
      </c>
      <c r="G27" s="120">
        <v>744</v>
      </c>
      <c r="H27" s="124">
        <v>35.76923076923077</v>
      </c>
      <c r="I27" s="120">
        <v>172</v>
      </c>
      <c r="J27" s="119">
        <v>8.26923076923077</v>
      </c>
      <c r="K27" s="120">
        <v>0</v>
      </c>
      <c r="L27" s="119">
        <v>0</v>
      </c>
      <c r="M27" s="120">
        <v>19</v>
      </c>
      <c r="N27" s="119">
        <v>0.9134615384615384</v>
      </c>
      <c r="O27" s="121">
        <v>2080</v>
      </c>
      <c r="P27" s="122">
        <v>100</v>
      </c>
    </row>
    <row r="28" spans="1:16" ht="15.75" customHeight="1">
      <c r="A28" s="37"/>
      <c r="B28" s="117" t="s">
        <v>119</v>
      </c>
      <c r="C28" s="118">
        <v>2317</v>
      </c>
      <c r="D28" s="119">
        <v>16.47585863613738</v>
      </c>
      <c r="E28" s="120">
        <v>163</v>
      </c>
      <c r="F28" s="119">
        <v>1.1590698997368982</v>
      </c>
      <c r="G28" s="120">
        <v>0</v>
      </c>
      <c r="H28" s="124"/>
      <c r="I28" s="120">
        <v>0</v>
      </c>
      <c r="J28" s="124"/>
      <c r="K28" s="120">
        <v>0</v>
      </c>
      <c r="L28" s="124"/>
      <c r="M28" s="120">
        <v>11583</v>
      </c>
      <c r="N28" s="119">
        <v>82.36507146412572</v>
      </c>
      <c r="O28" s="121">
        <v>14063</v>
      </c>
      <c r="P28" s="122">
        <v>100</v>
      </c>
    </row>
    <row r="29" spans="1:16" ht="15.75" customHeight="1">
      <c r="A29" s="37"/>
      <c r="B29" s="117" t="s">
        <v>120</v>
      </c>
      <c r="C29" s="118">
        <v>843330</v>
      </c>
      <c r="D29" s="119">
        <v>36.735728657509995</v>
      </c>
      <c r="E29" s="120">
        <v>1268948</v>
      </c>
      <c r="F29" s="119">
        <v>55.27578694993655</v>
      </c>
      <c r="G29" s="120">
        <v>1797</v>
      </c>
      <c r="H29" s="119">
        <v>0.07827790354611536</v>
      </c>
      <c r="I29" s="120">
        <v>109181</v>
      </c>
      <c r="J29" s="119">
        <v>4.755959814729227</v>
      </c>
      <c r="K29" s="120">
        <v>3017</v>
      </c>
      <c r="L29" s="119">
        <v>0.13142149972099612</v>
      </c>
      <c r="M29" s="120">
        <v>69394</v>
      </c>
      <c r="N29" s="119">
        <v>3.022825174557111</v>
      </c>
      <c r="O29" s="121">
        <v>2295667</v>
      </c>
      <c r="P29" s="122">
        <v>100</v>
      </c>
    </row>
    <row r="30" spans="1:16" ht="18" customHeight="1">
      <c r="A30" s="135"/>
      <c r="B30" s="147" t="s">
        <v>128</v>
      </c>
      <c r="C30" s="148">
        <v>1114639</v>
      </c>
      <c r="D30" s="149">
        <v>33.15468621493277</v>
      </c>
      <c r="E30" s="150">
        <v>1615804</v>
      </c>
      <c r="F30" s="149">
        <v>48.061726356993816</v>
      </c>
      <c r="G30" s="150">
        <v>45186</v>
      </c>
      <c r="H30" s="149">
        <v>1.3440474012733739</v>
      </c>
      <c r="I30" s="150">
        <v>333003</v>
      </c>
      <c r="J30" s="149">
        <v>9.905099295495004</v>
      </c>
      <c r="K30" s="150">
        <v>8837</v>
      </c>
      <c r="L30" s="149">
        <v>0.2628545763079893</v>
      </c>
      <c r="M30" s="150">
        <v>244466</v>
      </c>
      <c r="N30" s="149">
        <v>7.271586154997048</v>
      </c>
      <c r="O30" s="121">
        <v>3361935</v>
      </c>
      <c r="P30" s="151">
        <v>100</v>
      </c>
    </row>
    <row r="31" spans="1:16" ht="15.75" customHeight="1">
      <c r="A31" s="152"/>
      <c r="B31" s="153" t="s">
        <v>129</v>
      </c>
      <c r="C31" s="142"/>
      <c r="D31" s="154"/>
      <c r="E31" s="144"/>
      <c r="F31" s="154"/>
      <c r="G31" s="144"/>
      <c r="H31" s="154"/>
      <c r="I31" s="144"/>
      <c r="J31" s="154"/>
      <c r="K31" s="144"/>
      <c r="L31" s="154"/>
      <c r="M31" s="144"/>
      <c r="N31" s="154"/>
      <c r="O31" s="145"/>
      <c r="P31" s="146"/>
    </row>
    <row r="32" spans="1:16" ht="15.75" customHeight="1">
      <c r="A32" s="37"/>
      <c r="B32" s="155" t="s">
        <v>130</v>
      </c>
      <c r="C32" s="156">
        <v>6648302</v>
      </c>
      <c r="D32" s="157">
        <v>18.35160193539878</v>
      </c>
      <c r="E32" s="158">
        <v>4314171</v>
      </c>
      <c r="F32" s="157">
        <v>11.908596942985035</v>
      </c>
      <c r="G32" s="158">
        <v>128772</v>
      </c>
      <c r="H32" s="157">
        <v>0.35545504467534295</v>
      </c>
      <c r="I32" s="158">
        <v>22118022</v>
      </c>
      <c r="J32" s="157">
        <v>61.05335397555539</v>
      </c>
      <c r="K32" s="158">
        <v>2673898</v>
      </c>
      <c r="L32" s="157">
        <v>7.380878863784908</v>
      </c>
      <c r="M32" s="158">
        <v>344201</v>
      </c>
      <c r="N32" s="157">
        <v>0.9501132376005476</v>
      </c>
      <c r="O32" s="158">
        <v>36227366</v>
      </c>
      <c r="P32" s="159">
        <v>100</v>
      </c>
    </row>
    <row r="33" spans="1:16" ht="15.75" customHeight="1">
      <c r="A33" s="160"/>
      <c r="B33" s="161" t="s">
        <v>149</v>
      </c>
      <c r="C33" s="162">
        <v>7.44</v>
      </c>
      <c r="D33" s="163"/>
      <c r="E33" s="162">
        <v>-1.86</v>
      </c>
      <c r="F33" s="163"/>
      <c r="G33" s="162">
        <v>9.55</v>
      </c>
      <c r="H33" s="163"/>
      <c r="I33" s="162">
        <v>-6.98</v>
      </c>
      <c r="J33" s="163"/>
      <c r="K33" s="162">
        <v>6.06</v>
      </c>
      <c r="L33" s="163"/>
      <c r="M33" s="162">
        <v>-16.41</v>
      </c>
      <c r="N33" s="163"/>
      <c r="O33" s="164">
        <v>-3.16</v>
      </c>
      <c r="P33" s="165"/>
    </row>
    <row r="34" spans="1:16" ht="6.75" customHeight="1">
      <c r="A34" s="166"/>
      <c r="B34" s="167"/>
      <c r="C34" s="120"/>
      <c r="D34" s="168"/>
      <c r="E34" s="120"/>
      <c r="F34" s="168"/>
      <c r="G34" s="120"/>
      <c r="H34" s="168"/>
      <c r="I34" s="120"/>
      <c r="J34" s="168"/>
      <c r="K34" s="120"/>
      <c r="L34" s="168"/>
      <c r="M34" s="120"/>
      <c r="N34" s="168"/>
      <c r="O34" s="121"/>
      <c r="P34" s="168"/>
    </row>
    <row r="35" spans="1:16" ht="16.5" customHeight="1">
      <c r="A35" s="169"/>
      <c r="B35" s="170" t="s">
        <v>131</v>
      </c>
      <c r="C35" s="171">
        <v>76163</v>
      </c>
      <c r="D35" s="172">
        <v>3.627932455283778</v>
      </c>
      <c r="E35" s="173">
        <v>13</v>
      </c>
      <c r="F35" s="172"/>
      <c r="G35" s="173">
        <v>587241</v>
      </c>
      <c r="H35" s="172">
        <v>27.97251530235549</v>
      </c>
      <c r="I35" s="173">
        <v>72173</v>
      </c>
      <c r="J35" s="172">
        <v>3.437873627551385</v>
      </c>
      <c r="K35" s="173">
        <v>1363442</v>
      </c>
      <c r="L35" s="172">
        <v>64.9459118298521</v>
      </c>
      <c r="M35" s="173">
        <v>318</v>
      </c>
      <c r="N35" s="172">
        <v>0.015147545668897516</v>
      </c>
      <c r="O35" s="174">
        <v>2099350</v>
      </c>
      <c r="P35" s="175">
        <v>99.99938076071163</v>
      </c>
    </row>
    <row r="36" spans="1:16" ht="9" customHeight="1">
      <c r="A36" s="166"/>
      <c r="B36" s="167"/>
      <c r="C36" s="120"/>
      <c r="D36" s="168"/>
      <c r="E36" s="120"/>
      <c r="F36" s="168"/>
      <c r="G36" s="120"/>
      <c r="H36" s="168"/>
      <c r="I36" s="120"/>
      <c r="J36" s="168"/>
      <c r="K36" s="120"/>
      <c r="L36" s="168"/>
      <c r="M36" s="120"/>
      <c r="N36" s="168"/>
      <c r="O36" s="120"/>
      <c r="P36" s="168"/>
    </row>
    <row r="37" spans="1:2" ht="11.25">
      <c r="A37" s="3"/>
      <c r="B37" s="2" t="s">
        <v>132</v>
      </c>
    </row>
    <row r="38" spans="2:16" ht="11.25">
      <c r="B38" s="264" t="s">
        <v>133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</row>
    <row r="39" spans="2:16" ht="11.25"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</row>
  </sheetData>
  <mergeCells count="3">
    <mergeCell ref="E7:F7"/>
    <mergeCell ref="G7:H7"/>
    <mergeCell ref="B38:P39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&amp;C&amp;"Times New Roman,Normale"&amp;8ISVAP - Istituto di Diritto Pubblico - Legge 12 Agosto 1982, n. 576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K84"/>
  <sheetViews>
    <sheetView showGridLines="0" workbookViewId="0" topLeftCell="A52">
      <selection activeCell="A84" sqref="A84"/>
    </sheetView>
  </sheetViews>
  <sheetFormatPr defaultColWidth="9.140625" defaultRowHeight="12.75"/>
  <cols>
    <col min="1" max="1" width="8.7109375" style="2" customWidth="1"/>
    <col min="2" max="2" width="9.7109375" style="2" customWidth="1"/>
    <col min="3" max="3" width="23.7109375" style="3" customWidth="1"/>
    <col min="4" max="4" width="9.7109375" style="2" customWidth="1"/>
    <col min="5" max="5" width="12.7109375" style="2" customWidth="1"/>
    <col min="6" max="6" width="9.7109375" style="2" customWidth="1"/>
    <col min="7" max="7" width="12.7109375" style="2" customWidth="1"/>
    <col min="8" max="11" width="11.7109375" style="2" customWidth="1"/>
    <col min="12" max="16384" width="9.140625" style="2" customWidth="1"/>
  </cols>
  <sheetData>
    <row r="1" spans="1:11" ht="12.75" customHeight="1">
      <c r="A1" s="3" t="s">
        <v>154</v>
      </c>
      <c r="K1" s="14" t="s">
        <v>43</v>
      </c>
    </row>
    <row r="2" spans="1:11" s="1" customFormat="1" ht="12.75" customHeight="1">
      <c r="A2" s="5" t="s">
        <v>44</v>
      </c>
      <c r="B2" s="5"/>
      <c r="C2" s="6"/>
      <c r="D2" s="5"/>
      <c r="E2" s="5"/>
      <c r="F2" s="5"/>
      <c r="G2" s="5"/>
      <c r="H2" s="5"/>
      <c r="I2" s="5"/>
      <c r="J2" s="5"/>
      <c r="K2" s="5"/>
    </row>
    <row r="3" spans="1:11" s="1" customFormat="1" ht="12.75" customHeight="1">
      <c r="A3" s="5" t="s">
        <v>4</v>
      </c>
      <c r="B3" s="5"/>
      <c r="C3" s="6"/>
      <c r="D3" s="5"/>
      <c r="E3" s="5"/>
      <c r="F3" s="5"/>
      <c r="G3" s="5"/>
      <c r="H3" s="5"/>
      <c r="I3" s="5"/>
      <c r="J3" s="5"/>
      <c r="K3" s="5"/>
    </row>
    <row r="4" spans="1:11" s="1" customFormat="1" ht="12.75" customHeight="1">
      <c r="A4" s="5" t="s">
        <v>158</v>
      </c>
      <c r="B4" s="5"/>
      <c r="C4" s="6"/>
      <c r="D4" s="5"/>
      <c r="E4" s="5"/>
      <c r="F4" s="5"/>
      <c r="G4" s="5"/>
      <c r="H4" s="5"/>
      <c r="I4" s="5"/>
      <c r="J4" s="5"/>
      <c r="K4" s="5"/>
    </row>
    <row r="5" spans="1:11" s="1" customFormat="1" ht="12.75" customHeight="1">
      <c r="A5" s="2"/>
      <c r="C5" s="2"/>
      <c r="I5" s="2"/>
      <c r="J5" s="2"/>
      <c r="K5" s="17" t="s">
        <v>5</v>
      </c>
    </row>
    <row r="6" spans="1:11" s="1" customFormat="1" ht="4.5" customHeight="1">
      <c r="A6" s="2"/>
      <c r="C6" s="2"/>
      <c r="I6" s="2"/>
      <c r="J6" s="2"/>
      <c r="K6" s="14"/>
    </row>
    <row r="7" spans="1:11" s="1" customFormat="1" ht="12.75" customHeight="1">
      <c r="A7" s="4" t="s">
        <v>45</v>
      </c>
      <c r="C7" s="2"/>
      <c r="I7" s="2"/>
      <c r="J7" s="2"/>
      <c r="K7" s="14"/>
    </row>
    <row r="8" spans="1:11" ht="12.75" customHeight="1">
      <c r="A8" s="18"/>
      <c r="B8" s="19"/>
      <c r="C8" s="19"/>
      <c r="D8" s="20" t="s">
        <v>46</v>
      </c>
      <c r="E8" s="23"/>
      <c r="F8" s="20" t="s">
        <v>47</v>
      </c>
      <c r="G8" s="21"/>
      <c r="H8" s="20" t="s">
        <v>48</v>
      </c>
      <c r="I8" s="21"/>
      <c r="J8" s="21"/>
      <c r="K8" s="176"/>
    </row>
    <row r="9" spans="1:11" ht="12.75" customHeight="1">
      <c r="A9" s="102"/>
      <c r="B9" s="25" t="s">
        <v>49</v>
      </c>
      <c r="C9" s="1"/>
      <c r="D9" s="26" t="s">
        <v>50</v>
      </c>
      <c r="E9" s="27" t="s">
        <v>51</v>
      </c>
      <c r="F9" s="26" t="s">
        <v>50</v>
      </c>
      <c r="G9" s="27" t="s">
        <v>51</v>
      </c>
      <c r="H9" s="26" t="s">
        <v>52</v>
      </c>
      <c r="I9" s="27" t="s">
        <v>53</v>
      </c>
      <c r="J9" s="27" t="s">
        <v>54</v>
      </c>
      <c r="K9" s="177" t="s">
        <v>55</v>
      </c>
    </row>
    <row r="10" spans="1:11" ht="12.75" customHeight="1">
      <c r="A10" s="29"/>
      <c r="B10" s="178"/>
      <c r="C10" s="178"/>
      <c r="D10" s="31" t="s">
        <v>56</v>
      </c>
      <c r="E10" s="32" t="s">
        <v>57</v>
      </c>
      <c r="F10" s="31" t="s">
        <v>56</v>
      </c>
      <c r="G10" s="32" t="s">
        <v>57</v>
      </c>
      <c r="H10" s="31" t="s">
        <v>58</v>
      </c>
      <c r="I10" s="32"/>
      <c r="J10" s="32"/>
      <c r="K10" s="179"/>
    </row>
    <row r="11" spans="1:11" ht="12.75" customHeight="1">
      <c r="A11" s="26" t="s">
        <v>59</v>
      </c>
      <c r="B11" s="25" t="s">
        <v>60</v>
      </c>
      <c r="C11" s="25"/>
      <c r="D11" s="24"/>
      <c r="E11" s="34"/>
      <c r="F11" s="24"/>
      <c r="G11" s="34"/>
      <c r="H11" s="24"/>
      <c r="I11" s="34"/>
      <c r="J11" s="34"/>
      <c r="K11" s="180"/>
    </row>
    <row r="12" spans="1:11" ht="12" customHeight="1">
      <c r="A12" s="37"/>
      <c r="B12" s="3" t="s">
        <v>61</v>
      </c>
      <c r="D12" s="38">
        <v>674468</v>
      </c>
      <c r="E12" s="39">
        <v>13658912</v>
      </c>
      <c r="F12" s="38">
        <v>33284</v>
      </c>
      <c r="G12" s="39">
        <v>47470</v>
      </c>
      <c r="H12" s="38">
        <v>260423</v>
      </c>
      <c r="I12" s="39">
        <v>9459881</v>
      </c>
      <c r="J12" s="39">
        <v>610112</v>
      </c>
      <c r="K12" s="49">
        <v>10330416</v>
      </c>
    </row>
    <row r="13" spans="1:11" ht="12" customHeight="1">
      <c r="A13" s="37"/>
      <c r="B13" s="42" t="s">
        <v>62</v>
      </c>
      <c r="D13" s="38">
        <v>2260</v>
      </c>
      <c r="E13" s="39">
        <v>43351</v>
      </c>
      <c r="F13" s="38">
        <v>0</v>
      </c>
      <c r="G13" s="39">
        <v>0</v>
      </c>
      <c r="H13" s="38">
        <v>4369</v>
      </c>
      <c r="I13" s="39">
        <v>5928</v>
      </c>
      <c r="J13" s="39">
        <v>2476</v>
      </c>
      <c r="K13" s="49">
        <v>12773</v>
      </c>
    </row>
    <row r="14" spans="1:11" ht="12" customHeight="1">
      <c r="A14" s="37"/>
      <c r="B14" s="43" t="s">
        <v>63</v>
      </c>
      <c r="D14" s="38">
        <v>0</v>
      </c>
      <c r="E14" s="39">
        <v>0</v>
      </c>
      <c r="F14" s="38">
        <v>28275</v>
      </c>
      <c r="G14" s="39">
        <v>26905</v>
      </c>
      <c r="H14" s="38">
        <v>11</v>
      </c>
      <c r="I14" s="39">
        <v>0</v>
      </c>
      <c r="J14" s="39">
        <v>64579</v>
      </c>
      <c r="K14" s="49">
        <v>64590</v>
      </c>
    </row>
    <row r="15" spans="1:11" ht="12" customHeight="1">
      <c r="A15" s="37"/>
      <c r="B15" s="3" t="s">
        <v>64</v>
      </c>
      <c r="D15" s="38">
        <v>198172</v>
      </c>
      <c r="E15" s="39">
        <v>12037794</v>
      </c>
      <c r="F15" s="38">
        <v>337</v>
      </c>
      <c r="G15" s="39">
        <v>3373</v>
      </c>
      <c r="H15" s="38">
        <v>36176</v>
      </c>
      <c r="I15" s="39">
        <v>64340</v>
      </c>
      <c r="J15" s="39">
        <v>435</v>
      </c>
      <c r="K15" s="49">
        <v>100951</v>
      </c>
    </row>
    <row r="16" spans="1:11" ht="12" customHeight="1">
      <c r="A16" s="37"/>
      <c r="B16" s="3" t="s">
        <v>65</v>
      </c>
      <c r="D16" s="38">
        <v>1297</v>
      </c>
      <c r="E16" s="39">
        <v>105192</v>
      </c>
      <c r="F16" s="38">
        <v>37</v>
      </c>
      <c r="G16" s="39">
        <v>915</v>
      </c>
      <c r="H16" s="38">
        <v>92</v>
      </c>
      <c r="I16" s="39">
        <v>88408</v>
      </c>
      <c r="J16" s="39">
        <v>0</v>
      </c>
      <c r="K16" s="49">
        <v>88500</v>
      </c>
    </row>
    <row r="17" spans="1:11" ht="12" customHeight="1">
      <c r="A17" s="37"/>
      <c r="B17" s="3" t="s">
        <v>66</v>
      </c>
      <c r="D17" s="38">
        <v>873937</v>
      </c>
      <c r="E17" s="39">
        <v>25801898</v>
      </c>
      <c r="F17" s="38">
        <v>33658</v>
      </c>
      <c r="G17" s="39">
        <v>51758</v>
      </c>
      <c r="H17" s="38">
        <v>296691</v>
      </c>
      <c r="I17" s="39">
        <v>9612629</v>
      </c>
      <c r="J17" s="39">
        <v>610547</v>
      </c>
      <c r="K17" s="49">
        <v>10519867</v>
      </c>
    </row>
    <row r="18" spans="1:11" ht="12" customHeight="1">
      <c r="A18" s="37"/>
      <c r="B18" s="42" t="s">
        <v>67</v>
      </c>
      <c r="D18" s="38">
        <v>9774</v>
      </c>
      <c r="E18" s="39">
        <v>414273</v>
      </c>
      <c r="F18" s="38">
        <v>5</v>
      </c>
      <c r="G18" s="39">
        <v>22</v>
      </c>
      <c r="H18" s="38">
        <v>16039</v>
      </c>
      <c r="I18" s="39">
        <v>13215</v>
      </c>
      <c r="J18" s="39">
        <v>1762</v>
      </c>
      <c r="K18" s="49">
        <v>31016</v>
      </c>
    </row>
    <row r="19" spans="1:11" ht="24" customHeight="1">
      <c r="A19" s="37"/>
      <c r="B19" s="267" t="s">
        <v>68</v>
      </c>
      <c r="C19" s="268"/>
      <c r="D19" s="38">
        <v>0</v>
      </c>
      <c r="E19" s="39">
        <v>0</v>
      </c>
      <c r="F19" s="38">
        <v>0</v>
      </c>
      <c r="G19" s="39">
        <v>0</v>
      </c>
      <c r="H19" s="38">
        <v>0</v>
      </c>
      <c r="I19" s="39">
        <v>0</v>
      </c>
      <c r="J19" s="39">
        <v>0</v>
      </c>
      <c r="K19" s="49">
        <v>0</v>
      </c>
    </row>
    <row r="20" spans="1:11" ht="13.5" customHeight="1">
      <c r="A20" s="26"/>
      <c r="B20" s="25" t="s">
        <v>69</v>
      </c>
      <c r="C20" s="25"/>
      <c r="D20" s="38"/>
      <c r="E20" s="39"/>
      <c r="F20" s="38"/>
      <c r="G20" s="39"/>
      <c r="H20" s="38"/>
      <c r="I20" s="39"/>
      <c r="J20" s="44"/>
      <c r="K20" s="49"/>
    </row>
    <row r="21" spans="1:11" ht="12" customHeight="1">
      <c r="A21" s="37"/>
      <c r="B21" s="3" t="s">
        <v>70</v>
      </c>
      <c r="D21" s="38">
        <v>1413</v>
      </c>
      <c r="E21" s="39">
        <v>3645</v>
      </c>
      <c r="F21" s="38">
        <v>0</v>
      </c>
      <c r="G21" s="39">
        <v>0</v>
      </c>
      <c r="H21" s="38">
        <v>20</v>
      </c>
      <c r="I21" s="39">
        <v>1347</v>
      </c>
      <c r="J21" s="181">
        <v>0</v>
      </c>
      <c r="K21" s="49">
        <v>1367</v>
      </c>
    </row>
    <row r="22" spans="1:11" ht="12" customHeight="1">
      <c r="A22" s="37"/>
      <c r="B22" s="3" t="s">
        <v>71</v>
      </c>
      <c r="D22" s="38">
        <v>480686</v>
      </c>
      <c r="E22" s="39">
        <v>12396379</v>
      </c>
      <c r="F22" s="38">
        <v>18729</v>
      </c>
      <c r="G22" s="39">
        <v>230248</v>
      </c>
      <c r="H22" s="38">
        <v>15834</v>
      </c>
      <c r="I22" s="39">
        <v>179248</v>
      </c>
      <c r="J22" s="181">
        <v>0</v>
      </c>
      <c r="K22" s="49">
        <v>195082</v>
      </c>
    </row>
    <row r="23" spans="1:11" ht="12" customHeight="1">
      <c r="A23" s="37"/>
      <c r="B23" s="3" t="s">
        <v>72</v>
      </c>
      <c r="D23" s="38">
        <v>4271</v>
      </c>
      <c r="E23" s="39">
        <v>66047</v>
      </c>
      <c r="F23" s="38">
        <v>1321</v>
      </c>
      <c r="G23" s="39">
        <v>1176</v>
      </c>
      <c r="H23" s="38">
        <v>2653</v>
      </c>
      <c r="I23" s="39">
        <v>12995</v>
      </c>
      <c r="J23" s="181">
        <v>0</v>
      </c>
      <c r="K23" s="49">
        <v>15648</v>
      </c>
    </row>
    <row r="24" spans="1:11" ht="12" customHeight="1">
      <c r="A24" s="26"/>
      <c r="B24" s="3" t="s">
        <v>73</v>
      </c>
      <c r="D24" s="38">
        <v>486370</v>
      </c>
      <c r="E24" s="39">
        <v>12466071</v>
      </c>
      <c r="F24" s="38">
        <v>20050</v>
      </c>
      <c r="G24" s="39">
        <v>231424</v>
      </c>
      <c r="H24" s="38">
        <v>18507</v>
      </c>
      <c r="I24" s="39">
        <v>193590</v>
      </c>
      <c r="J24" s="181">
        <v>0</v>
      </c>
      <c r="K24" s="49">
        <v>212097</v>
      </c>
    </row>
    <row r="25" spans="1:11" s="4" customFormat="1" ht="12.75" customHeight="1">
      <c r="A25" s="46"/>
      <c r="B25" s="47"/>
      <c r="C25" s="47" t="s">
        <v>74</v>
      </c>
      <c r="D25" s="48">
        <v>1360307</v>
      </c>
      <c r="E25" s="40">
        <v>38267969</v>
      </c>
      <c r="F25" s="48">
        <v>53708</v>
      </c>
      <c r="G25" s="40">
        <v>283182</v>
      </c>
      <c r="H25" s="48">
        <v>315198</v>
      </c>
      <c r="I25" s="40">
        <v>9806219</v>
      </c>
      <c r="J25" s="45">
        <v>610547</v>
      </c>
      <c r="K25" s="49">
        <v>10731964</v>
      </c>
    </row>
    <row r="26" spans="1:11" ht="13.5" customHeight="1">
      <c r="A26" s="50"/>
      <c r="B26" s="51"/>
      <c r="C26" s="51" t="s">
        <v>149</v>
      </c>
      <c r="D26" s="52">
        <v>6.59</v>
      </c>
      <c r="E26" s="53">
        <v>-5.2</v>
      </c>
      <c r="F26" s="52">
        <v>4.11</v>
      </c>
      <c r="G26" s="53">
        <v>79.61</v>
      </c>
      <c r="H26" s="52">
        <v>1.47</v>
      </c>
      <c r="I26" s="53">
        <v>-9.15</v>
      </c>
      <c r="J26" s="72">
        <v>-1.73</v>
      </c>
      <c r="K26" s="182">
        <v>-8.47</v>
      </c>
    </row>
    <row r="27" spans="1:11" ht="13.5" customHeight="1">
      <c r="A27" s="31"/>
      <c r="B27" s="183"/>
      <c r="C27" s="184" t="s">
        <v>75</v>
      </c>
      <c r="D27" s="185">
        <v>0</v>
      </c>
      <c r="E27" s="186">
        <v>0</v>
      </c>
      <c r="F27" s="185">
        <v>0</v>
      </c>
      <c r="G27" s="186">
        <v>0</v>
      </c>
      <c r="H27" s="185">
        <v>0</v>
      </c>
      <c r="I27" s="186">
        <v>0</v>
      </c>
      <c r="J27" s="187">
        <v>0</v>
      </c>
      <c r="K27" s="188">
        <v>0</v>
      </c>
    </row>
    <row r="28" spans="1:11" ht="12.75" customHeight="1">
      <c r="A28" s="26" t="s">
        <v>76</v>
      </c>
      <c r="B28" s="189" t="s">
        <v>60</v>
      </c>
      <c r="C28" s="6"/>
      <c r="D28" s="38"/>
      <c r="E28" s="39"/>
      <c r="F28" s="38"/>
      <c r="G28" s="39"/>
      <c r="H28" s="38"/>
      <c r="I28" s="39"/>
      <c r="J28" s="44"/>
      <c r="K28" s="49"/>
    </row>
    <row r="29" spans="1:11" ht="12" customHeight="1">
      <c r="A29" s="26"/>
      <c r="B29" s="3" t="s">
        <v>77</v>
      </c>
      <c r="D29" s="38">
        <v>249009</v>
      </c>
      <c r="E29" s="39">
        <v>5507256</v>
      </c>
      <c r="F29" s="38">
        <v>20337</v>
      </c>
      <c r="G29" s="39">
        <v>15799</v>
      </c>
      <c r="H29" s="38">
        <v>166</v>
      </c>
      <c r="I29" s="39">
        <v>4830574</v>
      </c>
      <c r="J29" s="39">
        <v>675090</v>
      </c>
      <c r="K29" s="49">
        <v>5505830</v>
      </c>
    </row>
    <row r="30" spans="1:11" ht="12" customHeight="1">
      <c r="A30" s="26"/>
      <c r="B30" s="42" t="s">
        <v>78</v>
      </c>
      <c r="D30" s="38">
        <v>0</v>
      </c>
      <c r="E30" s="39">
        <v>0</v>
      </c>
      <c r="F30" s="38">
        <v>20337</v>
      </c>
      <c r="G30" s="39">
        <v>15523</v>
      </c>
      <c r="H30" s="38">
        <v>0</v>
      </c>
      <c r="I30" s="39">
        <v>0</v>
      </c>
      <c r="J30" s="39">
        <v>53932</v>
      </c>
      <c r="K30" s="49">
        <v>53932</v>
      </c>
    </row>
    <row r="31" spans="1:11" ht="12" customHeight="1">
      <c r="A31" s="26"/>
      <c r="B31" s="3" t="s">
        <v>79</v>
      </c>
      <c r="D31" s="38">
        <v>37998</v>
      </c>
      <c r="E31" s="39">
        <v>475883</v>
      </c>
      <c r="F31" s="38">
        <v>0</v>
      </c>
      <c r="G31" s="39">
        <v>193</v>
      </c>
      <c r="H31" s="38">
        <v>0</v>
      </c>
      <c r="I31" s="39">
        <v>486408</v>
      </c>
      <c r="J31" s="39">
        <v>1506</v>
      </c>
      <c r="K31" s="49">
        <v>487914</v>
      </c>
    </row>
    <row r="32" spans="1:11" ht="12" customHeight="1">
      <c r="A32" s="26"/>
      <c r="B32" s="42" t="s">
        <v>78</v>
      </c>
      <c r="D32" s="38">
        <v>0</v>
      </c>
      <c r="E32" s="39">
        <v>0</v>
      </c>
      <c r="F32" s="38">
        <v>0</v>
      </c>
      <c r="G32" s="39">
        <v>193</v>
      </c>
      <c r="H32" s="38">
        <v>0</v>
      </c>
      <c r="I32" s="39">
        <v>0</v>
      </c>
      <c r="J32" s="39">
        <v>172</v>
      </c>
      <c r="K32" s="49">
        <v>172</v>
      </c>
    </row>
    <row r="33" spans="1:11" ht="12" customHeight="1">
      <c r="A33" s="26"/>
      <c r="B33" s="3" t="s">
        <v>80</v>
      </c>
      <c r="D33" s="38">
        <v>354175</v>
      </c>
      <c r="E33" s="39">
        <v>5450419</v>
      </c>
      <c r="F33" s="38">
        <v>0</v>
      </c>
      <c r="G33" s="39">
        <v>0</v>
      </c>
      <c r="H33" s="38">
        <v>0</v>
      </c>
      <c r="I33" s="39">
        <v>5474144</v>
      </c>
      <c r="J33" s="39">
        <v>0</v>
      </c>
      <c r="K33" s="49">
        <v>5474144</v>
      </c>
    </row>
    <row r="34" spans="1:11" ht="12" customHeight="1">
      <c r="A34" s="26"/>
      <c r="B34" s="3" t="s">
        <v>81</v>
      </c>
      <c r="D34" s="38">
        <v>41794</v>
      </c>
      <c r="E34" s="39">
        <v>773304</v>
      </c>
      <c r="F34" s="38">
        <v>0</v>
      </c>
      <c r="G34" s="39">
        <v>0</v>
      </c>
      <c r="H34" s="38">
        <v>0</v>
      </c>
      <c r="I34" s="39">
        <v>776993</v>
      </c>
      <c r="J34" s="39">
        <v>0</v>
      </c>
      <c r="K34" s="49">
        <v>776993</v>
      </c>
    </row>
    <row r="35" spans="1:11" ht="12" customHeight="1">
      <c r="A35" s="26"/>
      <c r="B35" s="3" t="s">
        <v>66</v>
      </c>
      <c r="D35" s="38">
        <v>682976</v>
      </c>
      <c r="E35" s="39">
        <v>12206862</v>
      </c>
      <c r="F35" s="38">
        <v>20337</v>
      </c>
      <c r="G35" s="39">
        <v>15992</v>
      </c>
      <c r="H35" s="38">
        <v>166</v>
      </c>
      <c r="I35" s="39">
        <v>11568119</v>
      </c>
      <c r="J35" s="39">
        <v>676596</v>
      </c>
      <c r="K35" s="49">
        <v>12244881</v>
      </c>
    </row>
    <row r="36" spans="1:11" ht="24" customHeight="1">
      <c r="A36" s="26"/>
      <c r="B36" s="269" t="s">
        <v>82</v>
      </c>
      <c r="C36" s="270"/>
      <c r="D36" s="38">
        <v>0</v>
      </c>
      <c r="E36" s="39">
        <v>0</v>
      </c>
      <c r="F36" s="38">
        <v>51</v>
      </c>
      <c r="G36" s="39">
        <v>11</v>
      </c>
      <c r="H36" s="38">
        <v>0</v>
      </c>
      <c r="I36" s="39">
        <v>0</v>
      </c>
      <c r="J36" s="39">
        <v>0</v>
      </c>
      <c r="K36" s="49">
        <v>0</v>
      </c>
    </row>
    <row r="37" spans="1:11" ht="13.5" customHeight="1">
      <c r="A37" s="26"/>
      <c r="B37" s="3" t="s">
        <v>69</v>
      </c>
      <c r="D37" s="38">
        <v>0</v>
      </c>
      <c r="E37" s="39">
        <v>0</v>
      </c>
      <c r="F37" s="38">
        <v>0</v>
      </c>
      <c r="G37" s="39">
        <v>0</v>
      </c>
      <c r="H37" s="38">
        <v>0</v>
      </c>
      <c r="I37" s="39">
        <v>0</v>
      </c>
      <c r="J37" s="181">
        <v>0</v>
      </c>
      <c r="K37" s="49">
        <v>0</v>
      </c>
    </row>
    <row r="38" spans="1:11" s="4" customFormat="1" ht="12.75" customHeight="1">
      <c r="A38" s="46"/>
      <c r="B38" s="47"/>
      <c r="C38" s="47" t="s">
        <v>83</v>
      </c>
      <c r="D38" s="190">
        <v>682976</v>
      </c>
      <c r="E38" s="133">
        <v>12206862</v>
      </c>
      <c r="F38" s="190">
        <v>20337</v>
      </c>
      <c r="G38" s="133">
        <v>15992</v>
      </c>
      <c r="H38" s="190">
        <v>166</v>
      </c>
      <c r="I38" s="191">
        <v>11568119</v>
      </c>
      <c r="J38" s="191">
        <v>676596</v>
      </c>
      <c r="K38" s="49">
        <v>12244881</v>
      </c>
    </row>
    <row r="39" spans="1:11" ht="13.5" customHeight="1">
      <c r="A39" s="50"/>
      <c r="B39" s="51"/>
      <c r="C39" s="51" t="s">
        <v>149</v>
      </c>
      <c r="D39" s="192">
        <v>-18.3</v>
      </c>
      <c r="E39" s="193">
        <v>1.62</v>
      </c>
      <c r="F39" s="192">
        <v>0.78</v>
      </c>
      <c r="G39" s="193">
        <v>-9.23</v>
      </c>
      <c r="H39" s="52">
        <v>-98.92</v>
      </c>
      <c r="I39" s="53">
        <v>1.09</v>
      </c>
      <c r="J39" s="53">
        <v>9.54</v>
      </c>
      <c r="K39" s="182">
        <v>1.4</v>
      </c>
    </row>
    <row r="40" spans="1:11" s="4" customFormat="1" ht="12.75" customHeight="1">
      <c r="A40" s="46"/>
      <c r="B40" s="194"/>
      <c r="C40" s="195" t="s">
        <v>84</v>
      </c>
      <c r="D40" s="48">
        <v>1064</v>
      </c>
      <c r="E40" s="40">
        <v>123229</v>
      </c>
      <c r="F40" s="48">
        <v>1087</v>
      </c>
      <c r="G40" s="40">
        <v>15898</v>
      </c>
      <c r="H40" s="48">
        <v>616</v>
      </c>
      <c r="I40" s="40">
        <v>146</v>
      </c>
      <c r="J40" s="45">
        <v>9</v>
      </c>
      <c r="K40" s="49">
        <v>771</v>
      </c>
    </row>
    <row r="41" spans="1:11" ht="13.5" customHeight="1">
      <c r="A41" s="50"/>
      <c r="B41" s="71"/>
      <c r="C41" s="51" t="s">
        <v>149</v>
      </c>
      <c r="D41" s="192">
        <v>55.33</v>
      </c>
      <c r="E41" s="193">
        <v>726.1</v>
      </c>
      <c r="F41" s="192">
        <v>1.87</v>
      </c>
      <c r="G41" s="193">
        <v>1.92</v>
      </c>
      <c r="H41" s="192">
        <v>359.7</v>
      </c>
      <c r="I41" s="196">
        <v>-22.75</v>
      </c>
      <c r="J41" s="197">
        <v>-40</v>
      </c>
      <c r="K41" s="198">
        <v>128.11</v>
      </c>
    </row>
    <row r="42" spans="1:11" ht="12.75" customHeight="1">
      <c r="A42" s="3" t="s">
        <v>154</v>
      </c>
      <c r="K42" s="14" t="s">
        <v>85</v>
      </c>
    </row>
    <row r="43" spans="1:11" s="1" customFormat="1" ht="12.75" customHeight="1">
      <c r="A43" s="5" t="s">
        <v>44</v>
      </c>
      <c r="B43" s="5"/>
      <c r="C43" s="6"/>
      <c r="D43" s="5"/>
      <c r="E43" s="5"/>
      <c r="F43" s="5"/>
      <c r="G43" s="5"/>
      <c r="H43" s="5"/>
      <c r="I43" s="5"/>
      <c r="J43" s="5"/>
      <c r="K43" s="5"/>
    </row>
    <row r="44" spans="1:11" s="1" customFormat="1" ht="12.75" customHeight="1">
      <c r="A44" s="5" t="s">
        <v>4</v>
      </c>
      <c r="B44" s="5"/>
      <c r="C44" s="6"/>
      <c r="D44" s="5"/>
      <c r="E44" s="5"/>
      <c r="F44" s="5"/>
      <c r="G44" s="5"/>
      <c r="H44" s="5"/>
      <c r="I44" s="5"/>
      <c r="J44" s="5"/>
      <c r="K44" s="5"/>
    </row>
    <row r="45" spans="1:11" s="1" customFormat="1" ht="12.75" customHeight="1">
      <c r="A45" s="5" t="s">
        <v>158</v>
      </c>
      <c r="B45" s="5"/>
      <c r="C45" s="6"/>
      <c r="D45" s="5"/>
      <c r="E45" s="5"/>
      <c r="F45" s="5"/>
      <c r="G45" s="5"/>
      <c r="H45" s="5"/>
      <c r="I45" s="5"/>
      <c r="J45" s="5"/>
      <c r="K45" s="5"/>
    </row>
    <row r="46" spans="1:11" s="1" customFormat="1" ht="12.75" customHeight="1">
      <c r="A46" s="2"/>
      <c r="C46" s="2"/>
      <c r="I46" s="2"/>
      <c r="J46" s="2"/>
      <c r="K46" s="17" t="s">
        <v>5</v>
      </c>
    </row>
    <row r="47" spans="1:11" s="1" customFormat="1" ht="4.5" customHeight="1">
      <c r="A47" s="2"/>
      <c r="B47" s="2"/>
      <c r="C47" s="2"/>
      <c r="I47" s="2"/>
      <c r="J47" s="2"/>
      <c r="K47" s="14"/>
    </row>
    <row r="48" spans="1:11" s="1" customFormat="1" ht="12.75" customHeight="1">
      <c r="A48" s="4" t="s">
        <v>45</v>
      </c>
      <c r="C48" s="2"/>
      <c r="I48" s="2"/>
      <c r="J48" s="2"/>
      <c r="K48" s="14"/>
    </row>
    <row r="49" spans="1:11" ht="12.75" customHeight="1">
      <c r="A49" s="18"/>
      <c r="B49" s="19"/>
      <c r="C49" s="19"/>
      <c r="D49" s="20" t="s">
        <v>46</v>
      </c>
      <c r="E49" s="23"/>
      <c r="F49" s="20" t="s">
        <v>47</v>
      </c>
      <c r="G49" s="21"/>
      <c r="H49" s="20" t="s">
        <v>48</v>
      </c>
      <c r="I49" s="21"/>
      <c r="J49" s="21"/>
      <c r="K49" s="23"/>
    </row>
    <row r="50" spans="1:11" ht="12.75" customHeight="1">
      <c r="A50" s="24"/>
      <c r="B50" s="25" t="s">
        <v>49</v>
      </c>
      <c r="C50" s="5"/>
      <c r="D50" s="26" t="s">
        <v>50</v>
      </c>
      <c r="E50" s="27" t="s">
        <v>51</v>
      </c>
      <c r="F50" s="26" t="s">
        <v>50</v>
      </c>
      <c r="G50" s="27" t="s">
        <v>51</v>
      </c>
      <c r="H50" s="26" t="s">
        <v>52</v>
      </c>
      <c r="I50" s="27" t="s">
        <v>53</v>
      </c>
      <c r="J50" s="27" t="s">
        <v>54</v>
      </c>
      <c r="K50" s="177" t="s">
        <v>55</v>
      </c>
    </row>
    <row r="51" spans="1:11" ht="12.75" customHeight="1">
      <c r="A51" s="29"/>
      <c r="B51" s="178"/>
      <c r="C51" s="178"/>
      <c r="D51" s="31" t="s">
        <v>56</v>
      </c>
      <c r="E51" s="32" t="s">
        <v>57</v>
      </c>
      <c r="F51" s="31" t="s">
        <v>56</v>
      </c>
      <c r="G51" s="32" t="s">
        <v>57</v>
      </c>
      <c r="H51" s="31" t="s">
        <v>58</v>
      </c>
      <c r="I51" s="32"/>
      <c r="J51" s="32"/>
      <c r="K51" s="179"/>
    </row>
    <row r="52" spans="1:11" s="1" customFormat="1" ht="13.5" customHeight="1">
      <c r="A52" s="26" t="s">
        <v>86</v>
      </c>
      <c r="B52" s="25" t="s">
        <v>87</v>
      </c>
      <c r="C52" s="25"/>
      <c r="D52" s="73">
        <v>36168</v>
      </c>
      <c r="E52" s="74">
        <v>3640171</v>
      </c>
      <c r="F52" s="73">
        <v>0</v>
      </c>
      <c r="G52" s="74">
        <v>0</v>
      </c>
      <c r="H52" s="73">
        <v>7392</v>
      </c>
      <c r="I52" s="74">
        <v>3115852</v>
      </c>
      <c r="J52" s="74">
        <v>355394</v>
      </c>
      <c r="K52" s="199">
        <v>3478638</v>
      </c>
    </row>
    <row r="53" spans="1:11" ht="12" customHeight="1">
      <c r="A53" s="26"/>
      <c r="B53" s="42" t="s">
        <v>88</v>
      </c>
      <c r="C53" s="25"/>
      <c r="D53" s="200">
        <v>72</v>
      </c>
      <c r="E53" s="132">
        <v>988</v>
      </c>
      <c r="F53" s="200">
        <v>0</v>
      </c>
      <c r="G53" s="132">
        <v>0</v>
      </c>
      <c r="H53" s="200">
        <v>0</v>
      </c>
      <c r="I53" s="201">
        <v>990</v>
      </c>
      <c r="J53" s="201">
        <v>0</v>
      </c>
      <c r="K53" s="199">
        <v>990</v>
      </c>
    </row>
    <row r="54" spans="1:11" ht="12" customHeight="1">
      <c r="A54" s="26"/>
      <c r="B54" s="79" t="s">
        <v>89</v>
      </c>
      <c r="D54" s="38">
        <v>72</v>
      </c>
      <c r="E54" s="39">
        <v>988</v>
      </c>
      <c r="F54" s="38">
        <v>0</v>
      </c>
      <c r="G54" s="39">
        <v>0</v>
      </c>
      <c r="H54" s="38">
        <v>0</v>
      </c>
      <c r="I54" s="39">
        <v>990</v>
      </c>
      <c r="J54" s="39">
        <v>0</v>
      </c>
      <c r="K54" s="199">
        <v>990</v>
      </c>
    </row>
    <row r="55" spans="1:11" ht="12" customHeight="1">
      <c r="A55" s="26"/>
      <c r="B55" s="79" t="s">
        <v>90</v>
      </c>
      <c r="D55" s="38">
        <v>0</v>
      </c>
      <c r="E55" s="39">
        <v>0</v>
      </c>
      <c r="F55" s="38">
        <v>0</v>
      </c>
      <c r="G55" s="39">
        <v>0</v>
      </c>
      <c r="H55" s="38">
        <v>0</v>
      </c>
      <c r="I55" s="39">
        <v>0</v>
      </c>
      <c r="J55" s="39">
        <v>0</v>
      </c>
      <c r="K55" s="199">
        <v>0</v>
      </c>
    </row>
    <row r="56" spans="1:11" ht="12" customHeight="1">
      <c r="A56" s="26"/>
      <c r="B56" s="79" t="s">
        <v>91</v>
      </c>
      <c r="D56" s="38">
        <v>0</v>
      </c>
      <c r="E56" s="39">
        <v>0</v>
      </c>
      <c r="F56" s="38">
        <v>0</v>
      </c>
      <c r="G56" s="39">
        <v>0</v>
      </c>
      <c r="H56" s="38">
        <v>0</v>
      </c>
      <c r="I56" s="39">
        <v>0</v>
      </c>
      <c r="J56" s="39">
        <v>0</v>
      </c>
      <c r="K56" s="199">
        <v>0</v>
      </c>
    </row>
    <row r="57" spans="1:11" ht="12" customHeight="1">
      <c r="A57" s="26"/>
      <c r="B57" s="79" t="s">
        <v>92</v>
      </c>
      <c r="D57" s="38">
        <v>0</v>
      </c>
      <c r="E57" s="39">
        <v>0</v>
      </c>
      <c r="F57" s="38">
        <v>0</v>
      </c>
      <c r="G57" s="39">
        <v>0</v>
      </c>
      <c r="H57" s="38">
        <v>0</v>
      </c>
      <c r="I57" s="39">
        <v>0</v>
      </c>
      <c r="J57" s="39">
        <v>0</v>
      </c>
      <c r="K57" s="199">
        <v>0</v>
      </c>
    </row>
    <row r="58" spans="1:11" ht="13.5" customHeight="1">
      <c r="A58" s="26"/>
      <c r="B58" s="25" t="s">
        <v>93</v>
      </c>
      <c r="D58" s="38">
        <v>13029</v>
      </c>
      <c r="E58" s="39">
        <v>1546790</v>
      </c>
      <c r="F58" s="38">
        <v>0</v>
      </c>
      <c r="G58" s="39">
        <v>0</v>
      </c>
      <c r="H58" s="38">
        <v>32894</v>
      </c>
      <c r="I58" s="39">
        <v>1674559</v>
      </c>
      <c r="J58" s="202">
        <v>0</v>
      </c>
      <c r="K58" s="199">
        <v>1707453</v>
      </c>
    </row>
    <row r="59" spans="1:11" ht="12" customHeight="1">
      <c r="A59" s="26"/>
      <c r="B59" s="42" t="s">
        <v>94</v>
      </c>
      <c r="D59" s="38">
        <v>7990</v>
      </c>
      <c r="E59" s="39">
        <v>40338</v>
      </c>
      <c r="F59" s="38">
        <v>0</v>
      </c>
      <c r="G59" s="39">
        <v>0</v>
      </c>
      <c r="H59" s="38">
        <v>297</v>
      </c>
      <c r="I59" s="39">
        <v>37444</v>
      </c>
      <c r="J59" s="202">
        <v>0</v>
      </c>
      <c r="K59" s="199">
        <v>37741</v>
      </c>
    </row>
    <row r="60" spans="1:11" s="4" customFormat="1" ht="12.75" customHeight="1">
      <c r="A60" s="46"/>
      <c r="B60" s="47"/>
      <c r="C60" s="47" t="s">
        <v>95</v>
      </c>
      <c r="D60" s="48">
        <v>49197</v>
      </c>
      <c r="E60" s="40">
        <v>5186961</v>
      </c>
      <c r="F60" s="48">
        <v>0</v>
      </c>
      <c r="G60" s="40">
        <v>0</v>
      </c>
      <c r="H60" s="48">
        <v>40286</v>
      </c>
      <c r="I60" s="40">
        <v>4790411</v>
      </c>
      <c r="J60" s="40">
        <v>355394</v>
      </c>
      <c r="K60" s="199">
        <v>5186091</v>
      </c>
    </row>
    <row r="61" spans="1:11" ht="13.5" customHeight="1">
      <c r="A61" s="50"/>
      <c r="B61" s="51"/>
      <c r="C61" s="51" t="s">
        <v>149</v>
      </c>
      <c r="D61" s="52">
        <v>-34.66</v>
      </c>
      <c r="E61" s="53">
        <v>-17.95</v>
      </c>
      <c r="F61" s="52"/>
      <c r="G61" s="53"/>
      <c r="H61" s="52">
        <v>535.93</v>
      </c>
      <c r="I61" s="53">
        <v>-17.57</v>
      </c>
      <c r="J61" s="53">
        <v>8.05</v>
      </c>
      <c r="K61" s="203">
        <v>-15.62</v>
      </c>
    </row>
    <row r="62" spans="1:11" ht="13.5" customHeight="1">
      <c r="A62" s="81" t="s">
        <v>96</v>
      </c>
      <c r="B62" s="204"/>
      <c r="C62" s="205"/>
      <c r="D62" s="38">
        <v>13924</v>
      </c>
      <c r="E62" s="39">
        <v>1315026</v>
      </c>
      <c r="F62" s="38">
        <v>508</v>
      </c>
      <c r="G62" s="39">
        <v>8673</v>
      </c>
      <c r="H62" s="38">
        <v>2495</v>
      </c>
      <c r="I62" s="39">
        <v>31</v>
      </c>
      <c r="J62" s="39">
        <v>0</v>
      </c>
      <c r="K62" s="199">
        <v>2526</v>
      </c>
    </row>
    <row r="63" spans="1:11" ht="12" customHeight="1">
      <c r="A63" s="26"/>
      <c r="B63" s="42" t="s">
        <v>97</v>
      </c>
      <c r="D63" s="200">
        <v>13622</v>
      </c>
      <c r="E63" s="132">
        <v>1290085</v>
      </c>
      <c r="F63" s="200">
        <v>508</v>
      </c>
      <c r="G63" s="132">
        <v>8673</v>
      </c>
      <c r="H63" s="38">
        <v>2457</v>
      </c>
      <c r="I63" s="39">
        <v>22</v>
      </c>
      <c r="J63" s="39">
        <v>0</v>
      </c>
      <c r="K63" s="199">
        <v>2479</v>
      </c>
    </row>
    <row r="64" spans="1:11" ht="12" customHeight="1">
      <c r="A64" s="26"/>
      <c r="B64" s="43" t="s">
        <v>98</v>
      </c>
      <c r="D64" s="206">
        <v>302</v>
      </c>
      <c r="E64" s="132">
        <v>24941</v>
      </c>
      <c r="F64" s="206">
        <v>0</v>
      </c>
      <c r="G64" s="132">
        <v>0</v>
      </c>
      <c r="H64" s="38">
        <v>38</v>
      </c>
      <c r="I64" s="39">
        <v>9</v>
      </c>
      <c r="J64" s="39">
        <v>0</v>
      </c>
      <c r="K64" s="199">
        <v>47</v>
      </c>
    </row>
    <row r="65" spans="1:11" ht="12.75" customHeight="1">
      <c r="A65" s="85"/>
      <c r="B65" s="86" t="s">
        <v>28</v>
      </c>
      <c r="C65" s="19"/>
      <c r="D65" s="207"/>
      <c r="E65" s="208"/>
      <c r="F65" s="207"/>
      <c r="G65" s="208"/>
      <c r="H65" s="207"/>
      <c r="I65" s="209"/>
      <c r="J65" s="209"/>
      <c r="K65" s="210"/>
    </row>
    <row r="66" spans="1:11" s="4" customFormat="1" ht="12.75" customHeight="1">
      <c r="A66" s="46"/>
      <c r="B66" s="87" t="s">
        <v>29</v>
      </c>
      <c r="C66" s="87"/>
      <c r="D66" s="211">
        <v>2093544</v>
      </c>
      <c r="E66" s="212">
        <v>57100047</v>
      </c>
      <c r="F66" s="211">
        <v>75132</v>
      </c>
      <c r="G66" s="212">
        <v>323745</v>
      </c>
      <c r="H66" s="211">
        <v>358761</v>
      </c>
      <c r="I66" s="213">
        <v>26164926</v>
      </c>
      <c r="J66" s="213">
        <v>1642546</v>
      </c>
      <c r="K66" s="90">
        <v>28166233</v>
      </c>
    </row>
    <row r="67" spans="1:11" ht="13.5" customHeight="1">
      <c r="A67" s="50"/>
      <c r="B67" s="51"/>
      <c r="C67" s="51" t="s">
        <v>149</v>
      </c>
      <c r="D67" s="192">
        <v>-4.32</v>
      </c>
      <c r="E67" s="193">
        <v>-4.56</v>
      </c>
      <c r="F67" s="192">
        <v>3.16</v>
      </c>
      <c r="G67" s="193">
        <v>57.9</v>
      </c>
      <c r="H67" s="192">
        <v>7.09</v>
      </c>
      <c r="I67" s="196">
        <v>-6.71</v>
      </c>
      <c r="J67" s="196">
        <v>4.76</v>
      </c>
      <c r="K67" s="203">
        <v>-5.96</v>
      </c>
    </row>
    <row r="68" spans="1:11" ht="12" customHeight="1">
      <c r="A68" s="24"/>
      <c r="B68" s="189" t="s">
        <v>99</v>
      </c>
      <c r="C68" s="214"/>
      <c r="D68" s="215"/>
      <c r="F68" s="216"/>
      <c r="H68" s="216"/>
      <c r="I68" s="217"/>
      <c r="J68" s="215"/>
      <c r="K68" s="180"/>
    </row>
    <row r="69" spans="1:11" ht="12" customHeight="1">
      <c r="A69" s="29"/>
      <c r="B69" s="178" t="s">
        <v>100</v>
      </c>
      <c r="C69" s="218"/>
      <c r="D69" s="219">
        <v>857910</v>
      </c>
      <c r="E69" s="220">
        <v>21238417</v>
      </c>
      <c r="F69" s="219">
        <v>11397</v>
      </c>
      <c r="G69" s="221">
        <v>3228</v>
      </c>
      <c r="H69" s="222">
        <v>27614</v>
      </c>
      <c r="I69" s="223">
        <v>355986</v>
      </c>
      <c r="J69" s="224">
        <v>0</v>
      </c>
      <c r="K69" s="225">
        <v>383600</v>
      </c>
    </row>
    <row r="70" spans="1:11" ht="15" customHeight="1">
      <c r="A70" s="226"/>
      <c r="B70" s="227" t="s">
        <v>160</v>
      </c>
      <c r="C70" s="92"/>
      <c r="D70" s="93"/>
      <c r="E70" s="92"/>
      <c r="F70" s="92"/>
      <c r="G70" s="93"/>
      <c r="H70" s="93"/>
      <c r="I70" s="93"/>
      <c r="J70" s="93"/>
      <c r="K70" s="228"/>
    </row>
    <row r="71" spans="4:11" ht="13.5" customHeight="1">
      <c r="D71" s="229"/>
      <c r="G71" s="132"/>
      <c r="H71" s="229"/>
      <c r="I71" s="229"/>
      <c r="J71" s="229"/>
      <c r="K71" s="229"/>
    </row>
    <row r="72" spans="1:11" ht="11.25">
      <c r="A72" s="4" t="s">
        <v>101</v>
      </c>
      <c r="D72" s="229"/>
      <c r="E72" s="132"/>
      <c r="G72" s="229"/>
      <c r="H72" s="229"/>
      <c r="I72" s="229"/>
      <c r="J72" s="229"/>
      <c r="K72" s="229"/>
    </row>
    <row r="73" spans="1:11" ht="12.75" customHeight="1">
      <c r="A73" s="18"/>
      <c r="B73" s="19"/>
      <c r="C73" s="19"/>
      <c r="D73" s="20" t="s">
        <v>46</v>
      </c>
      <c r="E73" s="21"/>
      <c r="F73" s="20" t="s">
        <v>47</v>
      </c>
      <c r="G73" s="21"/>
      <c r="H73" s="20" t="s">
        <v>48</v>
      </c>
      <c r="I73" s="21"/>
      <c r="J73" s="21"/>
      <c r="K73" s="23"/>
    </row>
    <row r="74" spans="1:11" ht="12.75" customHeight="1">
      <c r="A74" s="24"/>
      <c r="B74" s="6"/>
      <c r="C74" s="5"/>
      <c r="D74" s="26" t="s">
        <v>50</v>
      </c>
      <c r="E74" s="27" t="s">
        <v>51</v>
      </c>
      <c r="F74" s="26" t="s">
        <v>50</v>
      </c>
      <c r="G74" s="27" t="s">
        <v>51</v>
      </c>
      <c r="H74" s="26" t="s">
        <v>52</v>
      </c>
      <c r="I74" s="27" t="s">
        <v>53</v>
      </c>
      <c r="J74" s="27" t="s">
        <v>54</v>
      </c>
      <c r="K74" s="177" t="s">
        <v>55</v>
      </c>
    </row>
    <row r="75" spans="1:11" ht="12.75" customHeight="1">
      <c r="A75" s="29"/>
      <c r="B75" s="178"/>
      <c r="C75" s="178"/>
      <c r="D75" s="31" t="s">
        <v>56</v>
      </c>
      <c r="E75" s="32" t="s">
        <v>57</v>
      </c>
      <c r="F75" s="31" t="s">
        <v>56</v>
      </c>
      <c r="G75" s="32" t="s">
        <v>57</v>
      </c>
      <c r="H75" s="31" t="s">
        <v>58</v>
      </c>
      <c r="I75" s="32"/>
      <c r="J75" s="32"/>
      <c r="K75" s="179"/>
    </row>
    <row r="76" spans="1:11" ht="13.5" customHeight="1">
      <c r="A76" s="26"/>
      <c r="B76" s="3" t="s">
        <v>102</v>
      </c>
      <c r="D76" s="190">
        <v>59053</v>
      </c>
      <c r="E76" s="133">
        <v>1491416</v>
      </c>
      <c r="F76" s="190">
        <v>285</v>
      </c>
      <c r="G76" s="133">
        <v>0</v>
      </c>
      <c r="H76" s="190">
        <v>27178</v>
      </c>
      <c r="I76" s="191">
        <v>2026888</v>
      </c>
      <c r="J76" s="191">
        <v>108</v>
      </c>
      <c r="K76" s="199">
        <v>2054174</v>
      </c>
    </row>
    <row r="77" spans="1:11" ht="13.5" customHeight="1">
      <c r="A77" s="50"/>
      <c r="B77" s="51"/>
      <c r="C77" s="161" t="s">
        <v>149</v>
      </c>
      <c r="D77" s="230">
        <v>87.52</v>
      </c>
      <c r="E77" s="193">
        <v>356.51</v>
      </c>
      <c r="F77" s="192">
        <v>85.06</v>
      </c>
      <c r="G77" s="193">
        <v>-100</v>
      </c>
      <c r="H77" s="192">
        <v>532.93</v>
      </c>
      <c r="I77" s="196">
        <v>163.54</v>
      </c>
      <c r="J77" s="230">
        <v>-87.22</v>
      </c>
      <c r="K77" s="203">
        <v>165.32</v>
      </c>
    </row>
    <row r="78" spans="1:11" ht="12" customHeight="1">
      <c r="A78" s="18"/>
      <c r="B78" s="189" t="s">
        <v>99</v>
      </c>
      <c r="C78" s="214"/>
      <c r="D78" s="215"/>
      <c r="F78" s="216"/>
      <c r="H78" s="216"/>
      <c r="I78" s="217"/>
      <c r="J78" s="215"/>
      <c r="K78" s="180"/>
    </row>
    <row r="79" spans="1:11" ht="12" customHeight="1">
      <c r="A79" s="29"/>
      <c r="B79" s="178" t="s">
        <v>100</v>
      </c>
      <c r="C79" s="218"/>
      <c r="D79" s="219">
        <v>0</v>
      </c>
      <c r="E79" s="220">
        <v>0</v>
      </c>
      <c r="F79" s="219">
        <v>0</v>
      </c>
      <c r="G79" s="221">
        <v>0</v>
      </c>
      <c r="H79" s="222">
        <v>0</v>
      </c>
      <c r="I79" s="223">
        <v>0</v>
      </c>
      <c r="J79" s="224">
        <v>0</v>
      </c>
      <c r="K79" s="225">
        <v>0</v>
      </c>
    </row>
    <row r="80" spans="1:11" ht="15" customHeight="1">
      <c r="A80" s="226"/>
      <c r="B80" s="227" t="s">
        <v>161</v>
      </c>
      <c r="C80" s="92"/>
      <c r="D80" s="93"/>
      <c r="E80" s="92"/>
      <c r="F80" s="92"/>
      <c r="G80" s="93"/>
      <c r="H80" s="93"/>
      <c r="I80" s="93"/>
      <c r="J80" s="93"/>
      <c r="K80" s="231"/>
    </row>
    <row r="81" ht="6.75" customHeight="1"/>
    <row r="82" spans="1:11" ht="13.5" customHeight="1">
      <c r="A82" s="265" t="s">
        <v>103</v>
      </c>
      <c r="B82" s="266"/>
      <c r="C82" s="266"/>
      <c r="D82" s="266"/>
      <c r="E82" s="266"/>
      <c r="F82" s="266"/>
      <c r="G82" s="266"/>
      <c r="H82" s="266"/>
      <c r="I82" s="266"/>
      <c r="J82" s="266"/>
      <c r="K82" s="266"/>
    </row>
    <row r="83" spans="1:11" ht="13.5" customHeight="1">
      <c r="A83" s="266"/>
      <c r="B83" s="266"/>
      <c r="C83" s="266"/>
      <c r="D83" s="266"/>
      <c r="E83" s="266"/>
      <c r="F83" s="266"/>
      <c r="G83" s="266"/>
      <c r="H83" s="266"/>
      <c r="I83" s="266"/>
      <c r="J83" s="266"/>
      <c r="K83" s="266"/>
    </row>
    <row r="84" ht="11.25">
      <c r="A84" s="2" t="s">
        <v>104</v>
      </c>
    </row>
  </sheetData>
  <mergeCells count="3">
    <mergeCell ref="A82:K83"/>
    <mergeCell ref="B19:C19"/>
    <mergeCell ref="B36:C36"/>
  </mergeCells>
  <printOptions horizontalCentered="1"/>
  <pageMargins left="0.1968503937007874" right="0.1968503937007874" top="0.3937007874015748" bottom="0" header="0.1968503937007874" footer="0"/>
  <pageSetup horizontalDpi="300" verticalDpi="300" orientation="landscape" paperSize="9" r:id="rId1"/>
  <headerFooter alignWithMargins="0">
    <oddHeader>&amp;C&amp;"Times New Roman,Normale"&amp;8ISVAP - Istituto di Diritto Pubblico - Legge 12 Agosto 1982, n. 576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I65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5.7109375" style="2" customWidth="1"/>
    <col min="2" max="2" width="1.7109375" style="2" customWidth="1"/>
    <col min="3" max="3" width="10.7109375" style="2" customWidth="1"/>
    <col min="4" max="4" width="22.7109375" style="3" customWidth="1"/>
    <col min="5" max="6" width="14.7109375" style="2" customWidth="1"/>
    <col min="7" max="7" width="9.7109375" style="2" customWidth="1"/>
    <col min="8" max="8" width="10.57421875" style="2" customWidth="1"/>
    <col min="9" max="9" width="9.57421875" style="2" bestFit="1" customWidth="1"/>
    <col min="10" max="16384" width="9.140625" style="2" customWidth="1"/>
  </cols>
  <sheetData>
    <row r="1" spans="1:7" ht="12.75" customHeight="1">
      <c r="A1" s="261" t="s">
        <v>155</v>
      </c>
      <c r="B1" s="2" t="s">
        <v>154</v>
      </c>
      <c r="G1" s="14" t="s">
        <v>2</v>
      </c>
    </row>
    <row r="2" spans="1:7" ht="12.75" customHeight="1">
      <c r="A2" s="261"/>
      <c r="G2" s="14"/>
    </row>
    <row r="3" spans="1:7" s="1" customFormat="1" ht="12.75" customHeight="1">
      <c r="A3" s="261"/>
      <c r="B3" s="5" t="s">
        <v>3</v>
      </c>
      <c r="C3" s="5"/>
      <c r="D3" s="6"/>
      <c r="E3" s="5"/>
      <c r="F3" s="5"/>
      <c r="G3" s="5"/>
    </row>
    <row r="4" spans="1:7" s="1" customFormat="1" ht="12.75" customHeight="1">
      <c r="A4" s="261"/>
      <c r="B4" s="5" t="s">
        <v>4</v>
      </c>
      <c r="C4" s="5"/>
      <c r="D4" s="6"/>
      <c r="E4" s="5"/>
      <c r="F4" s="5"/>
      <c r="G4" s="5"/>
    </row>
    <row r="5" spans="1:7" s="1" customFormat="1" ht="12.75" customHeight="1">
      <c r="A5" s="261"/>
      <c r="B5" s="5"/>
      <c r="C5" s="5"/>
      <c r="D5" s="6"/>
      <c r="E5" s="5"/>
      <c r="F5" s="5"/>
      <c r="G5" s="5"/>
    </row>
    <row r="6" spans="1:7" s="1" customFormat="1" ht="12.75" customHeight="1">
      <c r="A6" s="261"/>
      <c r="B6" s="2"/>
      <c r="D6" s="25"/>
      <c r="G6" s="17" t="s">
        <v>5</v>
      </c>
    </row>
    <row r="7" spans="1:7" ht="12.75" customHeight="1">
      <c r="A7" s="261"/>
      <c r="B7" s="5"/>
      <c r="C7" s="5"/>
      <c r="D7" s="6"/>
      <c r="E7" s="5"/>
      <c r="F7" s="5"/>
      <c r="G7" s="5"/>
    </row>
    <row r="8" spans="1:7" s="1" customFormat="1" ht="12.75" customHeight="1">
      <c r="A8" s="261"/>
      <c r="B8" s="5" t="s">
        <v>156</v>
      </c>
      <c r="C8" s="5"/>
      <c r="D8" s="6"/>
      <c r="E8" s="5"/>
      <c r="F8" s="5"/>
      <c r="G8" s="5"/>
    </row>
    <row r="9" spans="1:7" ht="9.75" customHeight="1">
      <c r="A9" s="261"/>
      <c r="C9" s="178"/>
      <c r="D9" s="178"/>
      <c r="E9" s="178"/>
      <c r="F9" s="178"/>
      <c r="G9" s="178"/>
    </row>
    <row r="10" spans="1:7" ht="12.75" customHeight="1">
      <c r="A10" s="261"/>
      <c r="B10" s="18"/>
      <c r="C10" s="19"/>
      <c r="D10" s="19"/>
      <c r="E10" s="232" t="s">
        <v>162</v>
      </c>
      <c r="F10" s="233" t="s">
        <v>6</v>
      </c>
      <c r="G10" s="233" t="s">
        <v>7</v>
      </c>
    </row>
    <row r="11" spans="1:7" ht="12.75" customHeight="1">
      <c r="A11" s="261"/>
      <c r="B11" s="24"/>
      <c r="C11" s="6" t="s">
        <v>8</v>
      </c>
      <c r="D11" s="6"/>
      <c r="E11" s="26">
        <v>2006</v>
      </c>
      <c r="F11" s="234" t="s">
        <v>150</v>
      </c>
      <c r="G11" s="234" t="s">
        <v>9</v>
      </c>
    </row>
    <row r="12" spans="1:7" ht="7.5" customHeight="1">
      <c r="A12" s="261"/>
      <c r="B12" s="24"/>
      <c r="C12" s="3"/>
      <c r="E12" s="31"/>
      <c r="F12" s="234"/>
      <c r="G12" s="234"/>
    </row>
    <row r="13" spans="1:7" ht="9.75" customHeight="1">
      <c r="A13" s="261"/>
      <c r="B13" s="85"/>
      <c r="C13" s="235"/>
      <c r="D13" s="235"/>
      <c r="E13" s="18"/>
      <c r="F13" s="236"/>
      <c r="G13" s="236"/>
    </row>
    <row r="14" spans="1:7" s="3" customFormat="1" ht="12.75" customHeight="1">
      <c r="A14" s="261"/>
      <c r="B14" s="37"/>
      <c r="C14" s="3" t="s">
        <v>10</v>
      </c>
      <c r="E14" s="237">
        <v>1461692</v>
      </c>
      <c r="F14" s="238">
        <v>3.89</v>
      </c>
      <c r="G14" s="238">
        <v>7.87</v>
      </c>
    </row>
    <row r="15" spans="1:7" s="3" customFormat="1" ht="12.75" customHeight="1">
      <c r="A15" s="261"/>
      <c r="B15" s="26"/>
      <c r="C15" s="25" t="s">
        <v>11</v>
      </c>
      <c r="E15" s="237">
        <v>881061</v>
      </c>
      <c r="F15" s="238">
        <v>4.01</v>
      </c>
      <c r="G15" s="238">
        <v>4.75</v>
      </c>
    </row>
    <row r="16" spans="1:7" s="3" customFormat="1" ht="12.75" customHeight="1">
      <c r="A16" s="261"/>
      <c r="B16" s="37"/>
      <c r="C16" s="3" t="s">
        <v>12</v>
      </c>
      <c r="E16" s="237">
        <v>1621382</v>
      </c>
      <c r="F16" s="238">
        <v>1.49</v>
      </c>
      <c r="G16" s="238">
        <v>8.73</v>
      </c>
    </row>
    <row r="17" spans="1:7" s="3" customFormat="1" ht="12.75" customHeight="1">
      <c r="A17" s="261"/>
      <c r="B17" s="37"/>
      <c r="C17" s="3" t="s">
        <v>13</v>
      </c>
      <c r="E17" s="237">
        <v>6724</v>
      </c>
      <c r="F17" s="238">
        <v>15.59</v>
      </c>
      <c r="G17" s="238">
        <v>0.04</v>
      </c>
    </row>
    <row r="18" spans="1:7" s="3" customFormat="1" ht="12.75" customHeight="1">
      <c r="A18" s="261"/>
      <c r="B18" s="37"/>
      <c r="C18" s="3" t="s">
        <v>14</v>
      </c>
      <c r="E18" s="237">
        <v>28630</v>
      </c>
      <c r="F18" s="238">
        <v>6.5</v>
      </c>
      <c r="G18" s="238">
        <v>0.15</v>
      </c>
    </row>
    <row r="19" spans="1:7" s="3" customFormat="1" ht="12.75" customHeight="1">
      <c r="A19" s="261"/>
      <c r="B19" s="37"/>
      <c r="C19" s="3" t="s">
        <v>15</v>
      </c>
      <c r="E19" s="237">
        <v>156130</v>
      </c>
      <c r="F19" s="238">
        <v>-15.52</v>
      </c>
      <c r="G19" s="238">
        <v>0.84</v>
      </c>
    </row>
    <row r="20" spans="1:7" s="3" customFormat="1" ht="12.75" customHeight="1">
      <c r="A20" s="261"/>
      <c r="B20" s="26"/>
      <c r="C20" s="189" t="s">
        <v>16</v>
      </c>
      <c r="E20" s="237">
        <v>146247</v>
      </c>
      <c r="F20" s="238">
        <v>-12.27</v>
      </c>
      <c r="G20" s="238">
        <v>0.79</v>
      </c>
    </row>
    <row r="21" spans="1:7" s="3" customFormat="1" ht="12.75" customHeight="1">
      <c r="A21" s="261"/>
      <c r="B21" s="37"/>
      <c r="C21" s="3" t="s">
        <v>17</v>
      </c>
      <c r="E21" s="237">
        <v>1048952</v>
      </c>
      <c r="F21" s="238">
        <v>1.71</v>
      </c>
      <c r="G21" s="238">
        <v>5.65</v>
      </c>
    </row>
    <row r="22" spans="1:7" s="3" customFormat="1" ht="12.75" customHeight="1">
      <c r="A22" s="261"/>
      <c r="B22" s="26"/>
      <c r="C22" s="25" t="s">
        <v>18</v>
      </c>
      <c r="D22" s="25"/>
      <c r="E22" s="237">
        <v>1144220</v>
      </c>
      <c r="F22" s="238">
        <v>3.32</v>
      </c>
      <c r="G22" s="238">
        <v>6.16</v>
      </c>
    </row>
    <row r="23" spans="1:7" s="3" customFormat="1" ht="12.75" customHeight="1">
      <c r="A23" s="261"/>
      <c r="B23" s="37"/>
      <c r="C23" s="3" t="s">
        <v>19</v>
      </c>
      <c r="E23" s="237">
        <v>9597355</v>
      </c>
      <c r="F23" s="238">
        <v>1.77</v>
      </c>
      <c r="G23" s="238">
        <v>51.7</v>
      </c>
    </row>
    <row r="24" spans="1:7" s="3" customFormat="1" ht="12.75" customHeight="1">
      <c r="A24" s="261"/>
      <c r="B24" s="37"/>
      <c r="C24" s="3" t="s">
        <v>20</v>
      </c>
      <c r="E24" s="237">
        <v>21836</v>
      </c>
      <c r="F24" s="238">
        <v>-11.52</v>
      </c>
      <c r="G24" s="238">
        <v>0.12</v>
      </c>
    </row>
    <row r="25" spans="1:7" s="3" customFormat="1" ht="12.75" customHeight="1">
      <c r="A25" s="261"/>
      <c r="B25" s="37"/>
      <c r="C25" s="3" t="s">
        <v>21</v>
      </c>
      <c r="E25" s="237">
        <v>16884</v>
      </c>
      <c r="F25" s="238">
        <v>4.6</v>
      </c>
      <c r="G25" s="238">
        <v>0.09</v>
      </c>
    </row>
    <row r="26" spans="1:7" s="3" customFormat="1" ht="12.75" customHeight="1">
      <c r="A26" s="261"/>
      <c r="B26" s="26"/>
      <c r="C26" s="3" t="s">
        <v>22</v>
      </c>
      <c r="E26" s="237">
        <v>1505745</v>
      </c>
      <c r="F26" s="238">
        <v>3.91</v>
      </c>
      <c r="G26" s="238">
        <v>8.11</v>
      </c>
    </row>
    <row r="27" spans="1:7" s="3" customFormat="1" ht="12.75" customHeight="1">
      <c r="A27" s="261"/>
      <c r="B27" s="26"/>
      <c r="C27" s="3" t="s">
        <v>23</v>
      </c>
      <c r="D27" s="214"/>
      <c r="E27" s="237">
        <v>161513</v>
      </c>
      <c r="F27" s="238">
        <v>4.62</v>
      </c>
      <c r="G27" s="238">
        <v>0.87</v>
      </c>
    </row>
    <row r="28" spans="1:7" s="3" customFormat="1" ht="12.75" customHeight="1">
      <c r="A28" s="261"/>
      <c r="B28" s="26"/>
      <c r="C28" s="3" t="s">
        <v>24</v>
      </c>
      <c r="E28" s="237">
        <v>245244</v>
      </c>
      <c r="F28" s="238">
        <v>3.72</v>
      </c>
      <c r="G28" s="238">
        <v>1.32</v>
      </c>
    </row>
    <row r="29" spans="1:7" s="3" customFormat="1" ht="12.75" customHeight="1">
      <c r="A29" s="261"/>
      <c r="B29" s="26"/>
      <c r="C29" s="3" t="s">
        <v>25</v>
      </c>
      <c r="E29" s="237">
        <v>221403</v>
      </c>
      <c r="F29" s="238">
        <v>14.26</v>
      </c>
      <c r="G29" s="238">
        <v>1.19</v>
      </c>
    </row>
    <row r="30" spans="1:7" s="3" customFormat="1" ht="12.75" customHeight="1">
      <c r="A30" s="261"/>
      <c r="B30" s="26"/>
      <c r="C30" s="3" t="s">
        <v>26</v>
      </c>
      <c r="E30" s="237">
        <v>121164</v>
      </c>
      <c r="F30" s="238">
        <v>15.58</v>
      </c>
      <c r="G30" s="238">
        <v>0.65</v>
      </c>
    </row>
    <row r="31" spans="1:7" s="3" customFormat="1" ht="12.75" customHeight="1">
      <c r="A31" s="261"/>
      <c r="B31" s="26"/>
      <c r="C31" s="3" t="s">
        <v>27</v>
      </c>
      <c r="E31" s="237">
        <v>178443</v>
      </c>
      <c r="F31" s="238">
        <v>11.44</v>
      </c>
      <c r="G31" s="238">
        <v>0.96</v>
      </c>
    </row>
    <row r="32" spans="1:7" ht="9.75" customHeight="1">
      <c r="A32" s="261"/>
      <c r="B32" s="239"/>
      <c r="C32" s="240"/>
      <c r="D32" s="241"/>
      <c r="E32" s="242"/>
      <c r="F32" s="243"/>
      <c r="G32" s="243"/>
    </row>
    <row r="33" spans="1:7" s="4" customFormat="1" ht="15" customHeight="1">
      <c r="A33" s="261"/>
      <c r="B33" s="46"/>
      <c r="C33" s="47" t="s">
        <v>28</v>
      </c>
      <c r="D33" s="47"/>
      <c r="E33" s="244"/>
      <c r="F33" s="245"/>
      <c r="G33" s="246"/>
    </row>
    <row r="34" spans="1:9" s="4" customFormat="1" ht="15" customHeight="1">
      <c r="A34" s="261"/>
      <c r="B34" s="247"/>
      <c r="C34" s="248" t="s">
        <v>29</v>
      </c>
      <c r="D34" s="248"/>
      <c r="E34" s="249">
        <v>18564625</v>
      </c>
      <c r="F34" s="250">
        <v>2.32</v>
      </c>
      <c r="G34" s="250">
        <v>100</v>
      </c>
      <c r="H34" s="48"/>
      <c r="I34" s="133"/>
    </row>
    <row r="35" spans="1:8" ht="9" customHeight="1">
      <c r="A35" s="261"/>
      <c r="B35" s="251"/>
      <c r="C35" s="3"/>
      <c r="E35" s="132"/>
      <c r="F35" s="252"/>
      <c r="G35" s="132"/>
      <c r="H35" s="3"/>
    </row>
    <row r="36" spans="1:6" ht="15.75" customHeight="1">
      <c r="A36" s="261"/>
      <c r="B36" s="253"/>
      <c r="C36" s="92" t="s">
        <v>30</v>
      </c>
      <c r="D36" s="92"/>
      <c r="E36" s="254">
        <v>753433</v>
      </c>
      <c r="F36" s="255">
        <v>27.82</v>
      </c>
    </row>
    <row r="37" ht="7.5" customHeight="1">
      <c r="A37" s="261"/>
    </row>
    <row r="38" spans="1:7" s="1" customFormat="1" ht="12.75" customHeight="1">
      <c r="A38" s="261"/>
      <c r="B38" s="1" t="s">
        <v>147</v>
      </c>
      <c r="C38" s="5"/>
      <c r="D38" s="6"/>
      <c r="E38" s="5"/>
      <c r="F38" s="5"/>
      <c r="G38" s="5"/>
    </row>
    <row r="39" spans="1:2" ht="12.75" customHeight="1">
      <c r="A39" s="261"/>
      <c r="B39" s="2" t="s">
        <v>148</v>
      </c>
    </row>
    <row r="40" ht="11.25">
      <c r="A40" s="261"/>
    </row>
    <row r="41" ht="11.25">
      <c r="A41" s="261"/>
    </row>
    <row r="42" ht="11.25">
      <c r="A42" s="261"/>
    </row>
    <row r="43" spans="1:6" s="1" customFormat="1" ht="24.75" customHeight="1">
      <c r="A43" s="261"/>
      <c r="B43" s="271" t="s">
        <v>159</v>
      </c>
      <c r="C43" s="271"/>
      <c r="D43" s="271"/>
      <c r="E43" s="271"/>
      <c r="F43" s="271"/>
    </row>
    <row r="44" ht="9.75" customHeight="1">
      <c r="A44" s="261"/>
    </row>
    <row r="45" spans="1:6" ht="12.75" customHeight="1">
      <c r="A45" s="261"/>
      <c r="B45" s="18"/>
      <c r="C45" s="19"/>
      <c r="D45" s="19"/>
      <c r="E45" s="232" t="s">
        <v>31</v>
      </c>
      <c r="F45" s="233" t="s">
        <v>32</v>
      </c>
    </row>
    <row r="46" spans="1:6" ht="12.75" customHeight="1">
      <c r="A46" s="261"/>
      <c r="B46" s="24"/>
      <c r="C46" s="6"/>
      <c r="D46" s="6"/>
      <c r="E46" s="26"/>
      <c r="F46" s="234" t="s">
        <v>33</v>
      </c>
    </row>
    <row r="47" spans="1:6" ht="12.75" customHeight="1">
      <c r="A47" s="261"/>
      <c r="B47" s="24"/>
      <c r="C47" s="3"/>
      <c r="E47" s="31" t="s">
        <v>9</v>
      </c>
      <c r="F47" s="234" t="s">
        <v>9</v>
      </c>
    </row>
    <row r="48" spans="1:6" ht="9.75" customHeight="1">
      <c r="A48" s="261"/>
      <c r="B48" s="85"/>
      <c r="C48" s="235"/>
      <c r="D48" s="256"/>
      <c r="E48" s="236"/>
      <c r="F48" s="236"/>
    </row>
    <row r="49" spans="1:6" s="3" customFormat="1" ht="12.75" customHeight="1">
      <c r="A49" s="261"/>
      <c r="B49" s="37"/>
      <c r="C49" s="3" t="s">
        <v>34</v>
      </c>
      <c r="D49" s="214"/>
      <c r="E49" s="257">
        <v>85.26</v>
      </c>
      <c r="F49" s="257">
        <v>91.09</v>
      </c>
    </row>
    <row r="50" spans="1:6" s="3" customFormat="1" ht="12.75" customHeight="1">
      <c r="A50" s="261"/>
      <c r="B50" s="26"/>
      <c r="C50" s="25" t="s">
        <v>35</v>
      </c>
      <c r="D50" s="214"/>
      <c r="E50" s="257">
        <v>2.5</v>
      </c>
      <c r="F50" s="257">
        <v>0.88</v>
      </c>
    </row>
    <row r="51" spans="1:6" s="3" customFormat="1" ht="12.75" customHeight="1">
      <c r="A51" s="261"/>
      <c r="B51" s="37"/>
      <c r="C51" s="3" t="s">
        <v>36</v>
      </c>
      <c r="D51" s="214"/>
      <c r="E51" s="257">
        <v>3.92</v>
      </c>
      <c r="F51" s="257">
        <v>4.83</v>
      </c>
    </row>
    <row r="52" spans="1:6" s="3" customFormat="1" ht="12.75" customHeight="1">
      <c r="A52" s="261"/>
      <c r="B52" s="37"/>
      <c r="C52" s="3" t="s">
        <v>37</v>
      </c>
      <c r="D52" s="214"/>
      <c r="E52" s="257">
        <v>1.64</v>
      </c>
      <c r="F52" s="257">
        <v>1.19</v>
      </c>
    </row>
    <row r="53" spans="1:6" s="3" customFormat="1" ht="12.75" customHeight="1">
      <c r="A53" s="261"/>
      <c r="B53" s="37"/>
      <c r="C53" s="3" t="s">
        <v>38</v>
      </c>
      <c r="D53" s="214"/>
      <c r="E53" s="257">
        <v>0.05</v>
      </c>
      <c r="F53" s="257">
        <v>0</v>
      </c>
    </row>
    <row r="54" spans="1:6" s="3" customFormat="1" ht="12.75" customHeight="1">
      <c r="A54" s="261"/>
      <c r="B54" s="37"/>
      <c r="C54" s="3" t="s">
        <v>39</v>
      </c>
      <c r="D54" s="214"/>
      <c r="E54" s="257">
        <v>6.63</v>
      </c>
      <c r="F54" s="257">
        <v>2.01</v>
      </c>
    </row>
    <row r="55" spans="1:6" ht="12.75" customHeight="1">
      <c r="A55" s="261"/>
      <c r="B55" s="24"/>
      <c r="C55" s="3" t="s">
        <v>40</v>
      </c>
      <c r="D55" s="214"/>
      <c r="E55" s="257">
        <v>100</v>
      </c>
      <c r="F55" s="257">
        <v>100</v>
      </c>
    </row>
    <row r="56" spans="1:6" ht="9.75" customHeight="1">
      <c r="A56" s="261"/>
      <c r="B56" s="29"/>
      <c r="C56" s="178"/>
      <c r="D56" s="258"/>
      <c r="E56" s="259"/>
      <c r="F56" s="259"/>
    </row>
    <row r="57" ht="7.5" customHeight="1">
      <c r="A57" s="261"/>
    </row>
    <row r="58" spans="1:2" ht="12.75" customHeight="1">
      <c r="A58" s="261"/>
      <c r="B58" s="1" t="s">
        <v>41</v>
      </c>
    </row>
    <row r="59" spans="1:2" ht="11.25">
      <c r="A59" s="261"/>
      <c r="B59" s="2" t="s">
        <v>42</v>
      </c>
    </row>
    <row r="60" ht="11.25">
      <c r="A60" s="260"/>
    </row>
    <row r="61" ht="11.25">
      <c r="A61" s="260"/>
    </row>
    <row r="62" ht="11.25">
      <c r="A62" s="260"/>
    </row>
    <row r="63" ht="11.25">
      <c r="A63" s="260"/>
    </row>
    <row r="64" ht="11.25">
      <c r="A64" s="260"/>
    </row>
    <row r="65" ht="11.25">
      <c r="A65" s="260"/>
    </row>
  </sheetData>
  <mergeCells count="2">
    <mergeCell ref="B43:F43"/>
    <mergeCell ref="A1:A59"/>
  </mergeCells>
  <printOptions horizontalCentered="1"/>
  <pageMargins left="0.31496062992125984" right="0.31496062992125984" top="0.5905511811023623" bottom="0.3937007874015748" header="0.4724409448818898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9"/>
  <sheetViews>
    <sheetView workbookViewId="0" topLeftCell="A1">
      <selection activeCell="A1" sqref="A1"/>
    </sheetView>
  </sheetViews>
  <sheetFormatPr defaultColWidth="9.140625" defaultRowHeight="12.75"/>
  <sheetData>
    <row r="1" spans="1:18" ht="12.75">
      <c r="A1">
        <v>1</v>
      </c>
      <c r="B1">
        <v>1</v>
      </c>
      <c r="C1">
        <v>1461692</v>
      </c>
      <c r="D1">
        <v>0</v>
      </c>
      <c r="E1">
        <v>0</v>
      </c>
      <c r="F1">
        <v>0</v>
      </c>
      <c r="G1">
        <v>0</v>
      </c>
      <c r="H1">
        <v>0</v>
      </c>
      <c r="I1">
        <v>2006</v>
      </c>
      <c r="J1" t="s">
        <v>0</v>
      </c>
      <c r="K1">
        <v>3.89</v>
      </c>
      <c r="L1">
        <v>7.87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</row>
    <row r="2" spans="1:18" ht="12.75">
      <c r="A2">
        <v>1</v>
      </c>
      <c r="B2">
        <v>2</v>
      </c>
      <c r="C2">
        <v>881061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4.01</v>
      </c>
      <c r="L2">
        <v>4.75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</row>
    <row r="3" spans="1:18" ht="12.75">
      <c r="A3">
        <v>1</v>
      </c>
      <c r="B3">
        <v>3</v>
      </c>
      <c r="C3">
        <v>1621382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1.49</v>
      </c>
      <c r="L3">
        <v>8.73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</row>
    <row r="4" spans="1:18" ht="12.75">
      <c r="A4">
        <v>1</v>
      </c>
      <c r="B4">
        <v>4</v>
      </c>
      <c r="C4">
        <v>6724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15.59</v>
      </c>
      <c r="L4">
        <v>0.04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2.75">
      <c r="A5">
        <v>1</v>
      </c>
      <c r="B5">
        <v>5</v>
      </c>
      <c r="C5">
        <v>28630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6.5</v>
      </c>
      <c r="L5">
        <v>0.15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ht="12.75">
      <c r="A6">
        <v>1</v>
      </c>
      <c r="B6">
        <v>6</v>
      </c>
      <c r="C6">
        <v>156130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-15.52</v>
      </c>
      <c r="L6">
        <v>0.84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</row>
    <row r="7" spans="1:18" ht="12.75">
      <c r="A7">
        <v>1</v>
      </c>
      <c r="B7">
        <v>7</v>
      </c>
      <c r="C7">
        <v>146247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-12.27</v>
      </c>
      <c r="L7">
        <v>0.79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</row>
    <row r="8" spans="1:18" ht="12.75">
      <c r="A8">
        <v>1</v>
      </c>
      <c r="B8">
        <v>8</v>
      </c>
      <c r="C8">
        <v>1048952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1.71</v>
      </c>
      <c r="L8">
        <v>5.65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</row>
    <row r="9" spans="1:18" ht="12.75">
      <c r="A9">
        <v>1</v>
      </c>
      <c r="B9">
        <v>9</v>
      </c>
      <c r="C9">
        <v>1144220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3.32</v>
      </c>
      <c r="L9">
        <v>6.16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</row>
    <row r="10" spans="1:18" ht="12.75">
      <c r="A10">
        <v>1</v>
      </c>
      <c r="B10">
        <v>10</v>
      </c>
      <c r="C10">
        <v>9597355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1.77</v>
      </c>
      <c r="L10">
        <v>51.7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</row>
    <row r="11" spans="1:18" ht="12.75">
      <c r="A11">
        <v>1</v>
      </c>
      <c r="B11">
        <v>11</v>
      </c>
      <c r="C11">
        <v>21836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-11.52</v>
      </c>
      <c r="L11">
        <v>0.12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</row>
    <row r="12" spans="1:18" ht="12.75">
      <c r="A12">
        <v>1</v>
      </c>
      <c r="B12">
        <v>12</v>
      </c>
      <c r="C12">
        <v>16884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4.6</v>
      </c>
      <c r="L12">
        <v>0.09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</row>
    <row r="13" spans="1:18" ht="12.75">
      <c r="A13">
        <v>1</v>
      </c>
      <c r="B13">
        <v>13</v>
      </c>
      <c r="C13">
        <v>1505745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3.91</v>
      </c>
      <c r="L13">
        <v>8.11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</row>
    <row r="14" spans="1:18" ht="12.75">
      <c r="A14">
        <v>1</v>
      </c>
      <c r="B14">
        <v>14</v>
      </c>
      <c r="C14">
        <v>161513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4.62</v>
      </c>
      <c r="L14">
        <v>0.87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</row>
    <row r="15" spans="1:18" ht="12.75">
      <c r="A15">
        <v>1</v>
      </c>
      <c r="B15">
        <v>15</v>
      </c>
      <c r="C15">
        <v>245244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3.72</v>
      </c>
      <c r="L15">
        <v>1.32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</row>
    <row r="16" spans="1:18" ht="12.75">
      <c r="A16">
        <v>1</v>
      </c>
      <c r="B16">
        <v>16</v>
      </c>
      <c r="C16">
        <v>221403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14.26</v>
      </c>
      <c r="L16">
        <v>1.19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</row>
    <row r="17" spans="1:18" ht="12.75">
      <c r="A17">
        <v>1</v>
      </c>
      <c r="B17">
        <v>17</v>
      </c>
      <c r="C17">
        <v>121164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15.58</v>
      </c>
      <c r="L17">
        <v>0.65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</row>
    <row r="18" spans="1:18" ht="12.75">
      <c r="A18">
        <v>1</v>
      </c>
      <c r="B18">
        <v>18</v>
      </c>
      <c r="C18">
        <v>178443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11.44</v>
      </c>
      <c r="L18">
        <v>0.96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</row>
    <row r="19" spans="1:18" ht="12.75">
      <c r="A19">
        <v>1</v>
      </c>
      <c r="B19">
        <v>19</v>
      </c>
      <c r="C19">
        <v>18564625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2.32</v>
      </c>
      <c r="L19">
        <v>100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</row>
    <row r="20" spans="1:18" ht="12.75">
      <c r="A20">
        <v>1</v>
      </c>
      <c r="B20">
        <v>20</v>
      </c>
      <c r="C20">
        <v>753433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27.82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</row>
    <row r="21" spans="1:18" ht="12.75">
      <c r="A21">
        <v>2</v>
      </c>
      <c r="B21">
        <v>1</v>
      </c>
      <c r="C21">
        <v>674468</v>
      </c>
      <c r="D21">
        <v>13658912</v>
      </c>
      <c r="E21">
        <v>33284</v>
      </c>
      <c r="F21">
        <v>47470</v>
      </c>
      <c r="G21">
        <v>260423</v>
      </c>
      <c r="H21">
        <v>9459881</v>
      </c>
      <c r="I21">
        <v>610112</v>
      </c>
      <c r="J21">
        <v>10330416</v>
      </c>
      <c r="K21">
        <v>-2.3</v>
      </c>
      <c r="L21">
        <v>-6.77</v>
      </c>
      <c r="M21">
        <v>-17.04</v>
      </c>
      <c r="N21">
        <v>-1.32</v>
      </c>
      <c r="O21">
        <v>-2.94</v>
      </c>
      <c r="P21">
        <v>-10.01</v>
      </c>
      <c r="Q21">
        <v>-1.72</v>
      </c>
      <c r="R21">
        <v>-9.39</v>
      </c>
    </row>
    <row r="22" spans="1:18" ht="12.75">
      <c r="A22">
        <v>2</v>
      </c>
      <c r="B22">
        <v>2</v>
      </c>
      <c r="C22">
        <v>2260</v>
      </c>
      <c r="D22">
        <v>43351</v>
      </c>
      <c r="E22">
        <v>0</v>
      </c>
      <c r="F22">
        <v>0</v>
      </c>
      <c r="G22">
        <v>4369</v>
      </c>
      <c r="H22">
        <v>5928</v>
      </c>
      <c r="I22">
        <v>2476</v>
      </c>
      <c r="J22">
        <v>12773</v>
      </c>
      <c r="K22">
        <v>-71.89</v>
      </c>
      <c r="L22">
        <v>-71.47</v>
      </c>
      <c r="M22">
        <v>0</v>
      </c>
      <c r="N22">
        <v>0</v>
      </c>
      <c r="O22">
        <v>-72.02</v>
      </c>
      <c r="P22">
        <v>-80.63</v>
      </c>
      <c r="Q22">
        <v>-55.19</v>
      </c>
      <c r="R22">
        <v>-75.32</v>
      </c>
    </row>
    <row r="23" spans="1:18" ht="12.75">
      <c r="A23">
        <v>2</v>
      </c>
      <c r="B23">
        <v>3</v>
      </c>
      <c r="C23">
        <v>198172</v>
      </c>
      <c r="D23">
        <v>12037794</v>
      </c>
      <c r="E23">
        <v>337</v>
      </c>
      <c r="F23">
        <v>3373</v>
      </c>
      <c r="G23">
        <v>36176</v>
      </c>
      <c r="H23">
        <v>64340</v>
      </c>
      <c r="I23">
        <v>435</v>
      </c>
      <c r="J23">
        <v>100951</v>
      </c>
      <c r="K23">
        <v>17.14</v>
      </c>
      <c r="L23">
        <v>20.89</v>
      </c>
      <c r="M23">
        <v>-9.16</v>
      </c>
      <c r="N23">
        <v>-15.65</v>
      </c>
      <c r="O23">
        <v>20.82</v>
      </c>
      <c r="P23">
        <v>80.23</v>
      </c>
      <c r="Q23">
        <v>-15.37</v>
      </c>
      <c r="R23">
        <v>52.6</v>
      </c>
    </row>
    <row r="24" spans="1:18" ht="12.75">
      <c r="A24">
        <v>2</v>
      </c>
      <c r="B24">
        <v>4</v>
      </c>
      <c r="C24">
        <v>1297</v>
      </c>
      <c r="D24">
        <v>105192</v>
      </c>
      <c r="E24">
        <v>37</v>
      </c>
      <c r="F24">
        <v>915</v>
      </c>
      <c r="G24">
        <v>92</v>
      </c>
      <c r="H24">
        <v>88408</v>
      </c>
      <c r="I24">
        <v>0</v>
      </c>
      <c r="J24">
        <v>88500</v>
      </c>
      <c r="K24">
        <v>-53.33</v>
      </c>
      <c r="L24">
        <v>-6.08</v>
      </c>
      <c r="M24">
        <v>42.31</v>
      </c>
      <c r="N24">
        <v>152.07</v>
      </c>
      <c r="O24">
        <v>22.67</v>
      </c>
      <c r="P24">
        <v>-4.6</v>
      </c>
      <c r="Q24">
        <v>0</v>
      </c>
      <c r="R24">
        <v>-4.58</v>
      </c>
    </row>
    <row r="25" spans="1:18" ht="12.75">
      <c r="A25">
        <v>2</v>
      </c>
      <c r="B25">
        <v>5</v>
      </c>
      <c r="C25">
        <v>873937</v>
      </c>
      <c r="D25">
        <v>25801898</v>
      </c>
      <c r="E25">
        <v>33658</v>
      </c>
      <c r="F25">
        <v>51758</v>
      </c>
      <c r="G25">
        <v>296691</v>
      </c>
      <c r="H25">
        <v>9612629</v>
      </c>
      <c r="I25">
        <v>610547</v>
      </c>
      <c r="J25">
        <v>10519867</v>
      </c>
      <c r="K25">
        <v>1.35</v>
      </c>
      <c r="L25">
        <v>4.38</v>
      </c>
      <c r="M25">
        <v>-16.93</v>
      </c>
      <c r="N25">
        <v>-1.35</v>
      </c>
      <c r="O25">
        <v>-0.55</v>
      </c>
      <c r="P25">
        <v>-9.66</v>
      </c>
      <c r="Q25">
        <v>-1.73</v>
      </c>
      <c r="R25">
        <v>-8.99</v>
      </c>
    </row>
    <row r="26" spans="1:18" ht="12.75">
      <c r="A26">
        <v>2</v>
      </c>
      <c r="B26">
        <v>6</v>
      </c>
      <c r="C26">
        <v>9774</v>
      </c>
      <c r="D26">
        <v>414273</v>
      </c>
      <c r="E26">
        <v>5</v>
      </c>
      <c r="F26">
        <v>22</v>
      </c>
      <c r="G26">
        <v>16039</v>
      </c>
      <c r="H26">
        <v>13215</v>
      </c>
      <c r="I26">
        <v>1762</v>
      </c>
      <c r="J26">
        <v>31016</v>
      </c>
      <c r="K26">
        <v>-21.06</v>
      </c>
      <c r="L26">
        <v>-1.44</v>
      </c>
      <c r="M26">
        <v>-95.65</v>
      </c>
      <c r="N26">
        <v>-69.01</v>
      </c>
      <c r="O26">
        <v>-23.92</v>
      </c>
      <c r="P26">
        <v>-43.65</v>
      </c>
      <c r="Q26">
        <v>-35.22</v>
      </c>
      <c r="R26">
        <v>-34.37</v>
      </c>
    </row>
    <row r="27" spans="1:18" ht="12.75">
      <c r="A27">
        <v>2</v>
      </c>
      <c r="B27">
        <v>7</v>
      </c>
      <c r="C27">
        <v>1413</v>
      </c>
      <c r="D27">
        <v>3645</v>
      </c>
      <c r="E27">
        <v>0</v>
      </c>
      <c r="F27">
        <v>0</v>
      </c>
      <c r="G27">
        <v>20</v>
      </c>
      <c r="H27">
        <v>1347</v>
      </c>
      <c r="I27">
        <v>0</v>
      </c>
      <c r="J27">
        <v>1367</v>
      </c>
      <c r="K27">
        <v>-25.44</v>
      </c>
      <c r="L27">
        <v>-77.09</v>
      </c>
      <c r="M27">
        <v>0</v>
      </c>
      <c r="N27">
        <v>0</v>
      </c>
      <c r="O27">
        <v>-85.92</v>
      </c>
      <c r="P27">
        <v>-34.71</v>
      </c>
      <c r="Q27">
        <v>0</v>
      </c>
      <c r="R27">
        <v>-38</v>
      </c>
    </row>
    <row r="28" spans="1:18" ht="12.75">
      <c r="A28">
        <v>2</v>
      </c>
      <c r="B28">
        <v>8</v>
      </c>
      <c r="C28">
        <v>480686</v>
      </c>
      <c r="D28">
        <v>12396379</v>
      </c>
      <c r="E28">
        <v>18729</v>
      </c>
      <c r="F28">
        <v>230248</v>
      </c>
      <c r="G28">
        <v>15834</v>
      </c>
      <c r="H28">
        <v>179248</v>
      </c>
      <c r="I28">
        <v>0</v>
      </c>
      <c r="J28">
        <v>195082</v>
      </c>
      <c r="K28">
        <v>17.29</v>
      </c>
      <c r="L28">
        <v>-20.39</v>
      </c>
      <c r="M28">
        <v>100.1</v>
      </c>
      <c r="N28">
        <v>122.92</v>
      </c>
      <c r="O28">
        <v>90.11</v>
      </c>
      <c r="P28">
        <v>49.49</v>
      </c>
      <c r="Q28">
        <v>0</v>
      </c>
      <c r="R28">
        <v>52.13</v>
      </c>
    </row>
    <row r="29" spans="1:18" ht="12.75">
      <c r="A29">
        <v>2</v>
      </c>
      <c r="B29">
        <v>9</v>
      </c>
      <c r="C29">
        <v>4271</v>
      </c>
      <c r="D29">
        <v>66047</v>
      </c>
      <c r="E29">
        <v>1321</v>
      </c>
      <c r="F29">
        <v>1176</v>
      </c>
      <c r="G29">
        <v>2653</v>
      </c>
      <c r="H29">
        <v>12995</v>
      </c>
      <c r="I29">
        <v>0</v>
      </c>
      <c r="J29">
        <v>15648</v>
      </c>
      <c r="K29">
        <v>93.87</v>
      </c>
      <c r="L29">
        <v>7.77</v>
      </c>
      <c r="M29">
        <v>-22.79</v>
      </c>
      <c r="N29">
        <v>-38.53</v>
      </c>
      <c r="O29">
        <v>-30.4</v>
      </c>
      <c r="P29">
        <v>-59.05</v>
      </c>
      <c r="Q29">
        <v>0</v>
      </c>
      <c r="R29">
        <v>-55.98</v>
      </c>
    </row>
    <row r="30" spans="1:18" ht="12.75">
      <c r="A30">
        <v>2</v>
      </c>
      <c r="B30">
        <v>10</v>
      </c>
      <c r="C30">
        <v>486370</v>
      </c>
      <c r="D30">
        <v>12466071</v>
      </c>
      <c r="E30">
        <v>20050</v>
      </c>
      <c r="F30">
        <v>231424</v>
      </c>
      <c r="G30">
        <v>18507</v>
      </c>
      <c r="H30">
        <v>193590</v>
      </c>
      <c r="I30">
        <v>0</v>
      </c>
      <c r="J30">
        <v>212097</v>
      </c>
      <c r="K30">
        <v>17.51</v>
      </c>
      <c r="L30">
        <v>-20.34</v>
      </c>
      <c r="M30">
        <v>81.1</v>
      </c>
      <c r="N30">
        <v>119.99</v>
      </c>
      <c r="O30">
        <v>50.67</v>
      </c>
      <c r="P30">
        <v>25.95</v>
      </c>
      <c r="Q30">
        <v>0</v>
      </c>
      <c r="R30">
        <v>27.78</v>
      </c>
    </row>
    <row r="31" spans="1:18" ht="12.75">
      <c r="A31">
        <v>2</v>
      </c>
      <c r="B31">
        <v>11</v>
      </c>
      <c r="C31">
        <v>1360307</v>
      </c>
      <c r="D31">
        <v>38267969</v>
      </c>
      <c r="E31">
        <v>53708</v>
      </c>
      <c r="F31">
        <v>283182</v>
      </c>
      <c r="G31">
        <v>315198</v>
      </c>
      <c r="H31">
        <v>9806219</v>
      </c>
      <c r="I31">
        <v>610547</v>
      </c>
      <c r="J31">
        <v>10731964</v>
      </c>
      <c r="K31">
        <v>6.59</v>
      </c>
      <c r="L31">
        <v>-5.2</v>
      </c>
      <c r="M31">
        <v>4.11</v>
      </c>
      <c r="N31">
        <v>79.61</v>
      </c>
      <c r="O31">
        <v>1.47</v>
      </c>
      <c r="P31">
        <v>-9.15</v>
      </c>
      <c r="Q31">
        <v>-1.73</v>
      </c>
      <c r="R31">
        <v>-8.47</v>
      </c>
    </row>
    <row r="32" spans="1:18" ht="12.75">
      <c r="A32">
        <v>2</v>
      </c>
      <c r="B32">
        <v>12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</row>
    <row r="33" spans="1:18" ht="12.75">
      <c r="A33">
        <v>2</v>
      </c>
      <c r="B33">
        <v>13</v>
      </c>
      <c r="C33">
        <v>249009</v>
      </c>
      <c r="D33">
        <v>5507256</v>
      </c>
      <c r="E33">
        <v>20337</v>
      </c>
      <c r="F33">
        <v>15799</v>
      </c>
      <c r="G33">
        <v>166</v>
      </c>
      <c r="H33">
        <v>4830574</v>
      </c>
      <c r="I33">
        <v>675090</v>
      </c>
      <c r="J33">
        <v>5505830</v>
      </c>
      <c r="K33">
        <v>4.91</v>
      </c>
      <c r="L33">
        <v>20.44</v>
      </c>
      <c r="M33">
        <v>1.09</v>
      </c>
      <c r="N33">
        <v>-9.73</v>
      </c>
      <c r="O33">
        <v>-98.92</v>
      </c>
      <c r="P33">
        <v>22.09</v>
      </c>
      <c r="Q33">
        <v>9.52</v>
      </c>
      <c r="R33">
        <v>19.99</v>
      </c>
    </row>
    <row r="34" spans="1:18" ht="12.75">
      <c r="A34">
        <v>2</v>
      </c>
      <c r="B34">
        <v>14</v>
      </c>
      <c r="C34">
        <v>37998</v>
      </c>
      <c r="D34">
        <v>475883</v>
      </c>
      <c r="E34">
        <v>0</v>
      </c>
      <c r="F34">
        <v>193</v>
      </c>
      <c r="G34">
        <v>0</v>
      </c>
      <c r="H34">
        <v>486408</v>
      </c>
      <c r="I34">
        <v>1506</v>
      </c>
      <c r="J34">
        <v>487914</v>
      </c>
      <c r="K34">
        <v>430.48</v>
      </c>
      <c r="L34">
        <v>193.81</v>
      </c>
      <c r="M34">
        <v>-100</v>
      </c>
      <c r="N34">
        <v>66.38</v>
      </c>
      <c r="O34">
        <v>0</v>
      </c>
      <c r="P34">
        <v>197.41</v>
      </c>
      <c r="Q34">
        <v>19.62</v>
      </c>
      <c r="R34">
        <v>196.05</v>
      </c>
    </row>
    <row r="35" spans="1:18" ht="12.75">
      <c r="A35">
        <v>2</v>
      </c>
      <c r="B35">
        <v>15</v>
      </c>
      <c r="C35">
        <v>354175</v>
      </c>
      <c r="D35">
        <v>5450419</v>
      </c>
      <c r="E35">
        <v>0</v>
      </c>
      <c r="F35">
        <v>0</v>
      </c>
      <c r="G35">
        <v>0</v>
      </c>
      <c r="H35">
        <v>5474144</v>
      </c>
      <c r="I35">
        <v>0</v>
      </c>
      <c r="J35">
        <v>5474144</v>
      </c>
      <c r="K35">
        <v>-36.35</v>
      </c>
      <c r="L35">
        <v>-18.65</v>
      </c>
      <c r="M35">
        <v>0</v>
      </c>
      <c r="N35">
        <v>0</v>
      </c>
      <c r="O35">
        <v>0</v>
      </c>
      <c r="P35">
        <v>-18.72</v>
      </c>
      <c r="Q35">
        <v>0</v>
      </c>
      <c r="R35">
        <v>-18.72</v>
      </c>
    </row>
    <row r="36" spans="1:18" ht="12.75">
      <c r="A36">
        <v>2</v>
      </c>
      <c r="B36">
        <v>16</v>
      </c>
      <c r="C36">
        <v>41794</v>
      </c>
      <c r="D36">
        <v>773304</v>
      </c>
      <c r="E36">
        <v>0</v>
      </c>
      <c r="F36">
        <v>0</v>
      </c>
      <c r="G36">
        <v>0</v>
      </c>
      <c r="H36">
        <v>776993</v>
      </c>
      <c r="I36">
        <v>0</v>
      </c>
      <c r="J36">
        <v>776993</v>
      </c>
      <c r="K36">
        <v>19.48</v>
      </c>
      <c r="L36">
        <v>33.76</v>
      </c>
      <c r="M36">
        <v>0</v>
      </c>
      <c r="N36">
        <v>0</v>
      </c>
      <c r="O36">
        <v>0</v>
      </c>
      <c r="P36">
        <v>32.22</v>
      </c>
      <c r="Q36">
        <v>0</v>
      </c>
      <c r="R36">
        <v>32.22</v>
      </c>
    </row>
    <row r="37" spans="1:18" ht="12.75">
      <c r="A37">
        <v>2</v>
      </c>
      <c r="B37">
        <v>17</v>
      </c>
      <c r="C37">
        <v>682976</v>
      </c>
      <c r="D37">
        <v>12206862</v>
      </c>
      <c r="E37">
        <v>20337</v>
      </c>
      <c r="F37">
        <v>15992</v>
      </c>
      <c r="G37">
        <v>166</v>
      </c>
      <c r="H37">
        <v>11568119</v>
      </c>
      <c r="I37">
        <v>676596</v>
      </c>
      <c r="J37">
        <v>12244881</v>
      </c>
      <c r="K37">
        <v>-18.3</v>
      </c>
      <c r="L37">
        <v>1.62</v>
      </c>
      <c r="M37">
        <v>0.78</v>
      </c>
      <c r="N37">
        <v>-9.23</v>
      </c>
      <c r="O37">
        <v>-98.92</v>
      </c>
      <c r="P37">
        <v>1.1</v>
      </c>
      <c r="Q37">
        <v>9.54</v>
      </c>
      <c r="R37">
        <v>1.4</v>
      </c>
    </row>
    <row r="38" spans="1:18" ht="12.75">
      <c r="A38">
        <v>2</v>
      </c>
      <c r="B38">
        <v>18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-100</v>
      </c>
      <c r="Q38">
        <v>0</v>
      </c>
      <c r="R38">
        <v>-100</v>
      </c>
    </row>
    <row r="39" spans="1:18" ht="12.75">
      <c r="A39">
        <v>2</v>
      </c>
      <c r="B39">
        <v>19</v>
      </c>
      <c r="C39">
        <v>682976</v>
      </c>
      <c r="D39">
        <v>12206862</v>
      </c>
      <c r="E39">
        <v>20337</v>
      </c>
      <c r="F39">
        <v>15992</v>
      </c>
      <c r="G39">
        <v>166</v>
      </c>
      <c r="H39">
        <v>11568119</v>
      </c>
      <c r="I39">
        <v>676596</v>
      </c>
      <c r="J39">
        <v>12244881</v>
      </c>
      <c r="K39">
        <v>-18.3</v>
      </c>
      <c r="L39">
        <v>1.62</v>
      </c>
      <c r="M39">
        <v>0.78</v>
      </c>
      <c r="N39">
        <v>-9.23</v>
      </c>
      <c r="O39">
        <v>-98.92</v>
      </c>
      <c r="P39">
        <v>1.09</v>
      </c>
      <c r="Q39">
        <v>9.54</v>
      </c>
      <c r="R39">
        <v>1.4</v>
      </c>
    </row>
    <row r="40" spans="1:18" ht="12.75">
      <c r="A40">
        <v>2</v>
      </c>
      <c r="B40">
        <v>20</v>
      </c>
      <c r="C40">
        <v>1064</v>
      </c>
      <c r="D40">
        <v>123229</v>
      </c>
      <c r="E40">
        <v>1087</v>
      </c>
      <c r="F40">
        <v>15898</v>
      </c>
      <c r="G40">
        <v>616</v>
      </c>
      <c r="H40">
        <v>146</v>
      </c>
      <c r="I40">
        <v>9</v>
      </c>
      <c r="J40">
        <v>771</v>
      </c>
      <c r="K40">
        <v>55.33</v>
      </c>
      <c r="L40">
        <v>726.1</v>
      </c>
      <c r="M40">
        <v>1.87</v>
      </c>
      <c r="N40">
        <v>1.92</v>
      </c>
      <c r="O40">
        <v>359.7</v>
      </c>
      <c r="P40">
        <v>-22.75</v>
      </c>
      <c r="Q40">
        <v>-40</v>
      </c>
      <c r="R40">
        <v>128.11</v>
      </c>
    </row>
    <row r="41" spans="1:18" ht="12.75">
      <c r="A41">
        <v>2</v>
      </c>
      <c r="B41">
        <v>21</v>
      </c>
      <c r="C41">
        <v>36168</v>
      </c>
      <c r="D41">
        <v>3640171</v>
      </c>
      <c r="E41">
        <v>0</v>
      </c>
      <c r="F41">
        <v>0</v>
      </c>
      <c r="G41">
        <v>7392</v>
      </c>
      <c r="H41">
        <v>3115852</v>
      </c>
      <c r="I41">
        <v>355394</v>
      </c>
      <c r="J41">
        <v>3478638</v>
      </c>
      <c r="K41">
        <v>-32.78</v>
      </c>
      <c r="L41">
        <v>-23.43</v>
      </c>
      <c r="M41">
        <v>0</v>
      </c>
      <c r="N41">
        <v>0</v>
      </c>
      <c r="O41">
        <v>16.69</v>
      </c>
      <c r="P41">
        <v>-27.41</v>
      </c>
      <c r="Q41">
        <v>8.05</v>
      </c>
      <c r="R41">
        <v>-24.83</v>
      </c>
    </row>
    <row r="42" spans="1:18" ht="12.75">
      <c r="A42">
        <v>2</v>
      </c>
      <c r="B42">
        <v>22</v>
      </c>
      <c r="C42">
        <v>72</v>
      </c>
      <c r="D42">
        <v>988</v>
      </c>
      <c r="E42">
        <v>0</v>
      </c>
      <c r="F42">
        <v>0</v>
      </c>
      <c r="G42">
        <v>0</v>
      </c>
      <c r="H42">
        <v>990</v>
      </c>
      <c r="I42">
        <v>0</v>
      </c>
      <c r="J42">
        <v>990</v>
      </c>
      <c r="K42">
        <v>-99.22</v>
      </c>
      <c r="L42">
        <v>-99.66</v>
      </c>
      <c r="M42">
        <v>0</v>
      </c>
      <c r="N42">
        <v>0</v>
      </c>
      <c r="O42">
        <v>0</v>
      </c>
      <c r="P42">
        <v>-99.66</v>
      </c>
      <c r="Q42">
        <v>-100</v>
      </c>
      <c r="R42">
        <v>-99.66</v>
      </c>
    </row>
    <row r="43" spans="1:18" ht="12.75">
      <c r="A43">
        <v>2</v>
      </c>
      <c r="B43">
        <v>23</v>
      </c>
      <c r="C43">
        <v>72</v>
      </c>
      <c r="D43">
        <v>988</v>
      </c>
      <c r="E43">
        <v>0</v>
      </c>
      <c r="F43">
        <v>0</v>
      </c>
      <c r="G43">
        <v>0</v>
      </c>
      <c r="H43">
        <v>990</v>
      </c>
      <c r="I43">
        <v>0</v>
      </c>
      <c r="J43">
        <v>990</v>
      </c>
      <c r="K43">
        <v>-99.22</v>
      </c>
      <c r="L43">
        <v>-99.66</v>
      </c>
      <c r="M43">
        <v>0</v>
      </c>
      <c r="N43">
        <v>0</v>
      </c>
      <c r="O43">
        <v>0</v>
      </c>
      <c r="P43">
        <v>-99.66</v>
      </c>
      <c r="Q43">
        <v>-100</v>
      </c>
      <c r="R43">
        <v>-99.66</v>
      </c>
    </row>
    <row r="44" spans="1:18" ht="12.75">
      <c r="A44">
        <v>2</v>
      </c>
      <c r="B44">
        <v>24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</row>
    <row r="45" spans="1:18" ht="12.75">
      <c r="A45">
        <v>2</v>
      </c>
      <c r="B45">
        <v>25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</row>
    <row r="46" spans="1:18" ht="12.75">
      <c r="A46">
        <v>2</v>
      </c>
      <c r="B46">
        <v>26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</row>
    <row r="47" spans="1:18" ht="12.75">
      <c r="A47">
        <v>2</v>
      </c>
      <c r="B47">
        <v>27</v>
      </c>
      <c r="C47">
        <v>13029</v>
      </c>
      <c r="D47">
        <v>1546790</v>
      </c>
      <c r="E47">
        <v>0</v>
      </c>
      <c r="F47">
        <v>0</v>
      </c>
      <c r="G47">
        <v>32894</v>
      </c>
      <c r="H47">
        <v>1674559</v>
      </c>
      <c r="I47">
        <v>0</v>
      </c>
      <c r="J47">
        <v>1707453</v>
      </c>
      <c r="K47">
        <v>-39.36</v>
      </c>
      <c r="L47">
        <v>-1.31</v>
      </c>
      <c r="M47">
        <v>0</v>
      </c>
      <c r="N47">
        <v>0</v>
      </c>
      <c r="O47">
        <v>0</v>
      </c>
      <c r="P47">
        <v>10.26</v>
      </c>
      <c r="Q47">
        <v>0</v>
      </c>
      <c r="R47">
        <v>12.43</v>
      </c>
    </row>
    <row r="48" spans="1:18" ht="12.75">
      <c r="A48">
        <v>2</v>
      </c>
      <c r="B48">
        <v>28</v>
      </c>
      <c r="C48">
        <v>7990</v>
      </c>
      <c r="D48">
        <v>40338</v>
      </c>
      <c r="E48">
        <v>0</v>
      </c>
      <c r="F48">
        <v>0</v>
      </c>
      <c r="G48">
        <v>297</v>
      </c>
      <c r="H48">
        <v>37444</v>
      </c>
      <c r="I48">
        <v>0</v>
      </c>
      <c r="J48">
        <v>37741</v>
      </c>
      <c r="K48">
        <v>-1.28</v>
      </c>
      <c r="L48">
        <v>-34.06</v>
      </c>
      <c r="M48">
        <v>0</v>
      </c>
      <c r="N48">
        <v>0</v>
      </c>
      <c r="O48">
        <v>0</v>
      </c>
      <c r="P48">
        <v>29.5</v>
      </c>
      <c r="Q48">
        <v>0</v>
      </c>
      <c r="R48">
        <v>30.53</v>
      </c>
    </row>
    <row r="49" spans="1:18" ht="12.75">
      <c r="A49">
        <v>2</v>
      </c>
      <c r="B49">
        <v>29</v>
      </c>
      <c r="C49">
        <v>49197</v>
      </c>
      <c r="D49">
        <v>5186961</v>
      </c>
      <c r="E49">
        <v>0</v>
      </c>
      <c r="F49">
        <v>0</v>
      </c>
      <c r="G49">
        <v>40286</v>
      </c>
      <c r="H49">
        <v>4790411</v>
      </c>
      <c r="I49">
        <v>355394</v>
      </c>
      <c r="J49">
        <v>5186091</v>
      </c>
      <c r="K49">
        <v>-34.66</v>
      </c>
      <c r="L49">
        <v>-17.95</v>
      </c>
      <c r="M49">
        <v>0</v>
      </c>
      <c r="N49">
        <v>0</v>
      </c>
      <c r="O49">
        <v>535.93</v>
      </c>
      <c r="P49">
        <v>-17.57</v>
      </c>
      <c r="Q49">
        <v>8.05</v>
      </c>
      <c r="R49">
        <v>-15.62</v>
      </c>
    </row>
    <row r="50" spans="1:18" ht="12.75">
      <c r="A50">
        <v>2</v>
      </c>
      <c r="B50">
        <v>30</v>
      </c>
      <c r="C50">
        <v>13924</v>
      </c>
      <c r="D50">
        <v>1315026</v>
      </c>
      <c r="E50">
        <v>508</v>
      </c>
      <c r="F50">
        <v>8673</v>
      </c>
      <c r="G50">
        <v>2495</v>
      </c>
      <c r="H50">
        <v>31</v>
      </c>
      <c r="I50">
        <v>0</v>
      </c>
      <c r="J50">
        <v>2526</v>
      </c>
      <c r="K50">
        <v>-1.72</v>
      </c>
      <c r="L50">
        <v>18.65</v>
      </c>
      <c r="M50">
        <v>-81.16</v>
      </c>
      <c r="N50">
        <v>-38.71</v>
      </c>
      <c r="O50">
        <v>-2.08</v>
      </c>
      <c r="P50">
        <v>-67.02</v>
      </c>
      <c r="Q50">
        <v>-100</v>
      </c>
      <c r="R50">
        <v>-4.54</v>
      </c>
    </row>
    <row r="51" spans="1:18" ht="12.75">
      <c r="A51">
        <v>2</v>
      </c>
      <c r="B51">
        <v>31</v>
      </c>
      <c r="C51">
        <v>2093544</v>
      </c>
      <c r="D51">
        <v>57100047</v>
      </c>
      <c r="E51">
        <v>75132</v>
      </c>
      <c r="F51">
        <v>323745</v>
      </c>
      <c r="G51">
        <v>358761</v>
      </c>
      <c r="H51">
        <v>26164926</v>
      </c>
      <c r="I51">
        <v>1642546</v>
      </c>
      <c r="J51">
        <v>28166233</v>
      </c>
      <c r="K51">
        <v>-4.32</v>
      </c>
      <c r="L51">
        <v>-4.56</v>
      </c>
      <c r="M51">
        <v>3.16</v>
      </c>
      <c r="N51">
        <v>57.9</v>
      </c>
      <c r="O51">
        <v>7.09</v>
      </c>
      <c r="P51">
        <v>-6.71</v>
      </c>
      <c r="Q51">
        <v>4.76</v>
      </c>
      <c r="R51">
        <v>-5.96</v>
      </c>
    </row>
    <row r="52" spans="1:18" ht="12.75">
      <c r="A52">
        <v>2</v>
      </c>
      <c r="B52">
        <v>32</v>
      </c>
      <c r="C52">
        <v>857910</v>
      </c>
      <c r="D52">
        <v>21238417</v>
      </c>
      <c r="E52">
        <v>11397</v>
      </c>
      <c r="F52">
        <v>3228</v>
      </c>
      <c r="G52">
        <v>27614</v>
      </c>
      <c r="H52">
        <v>355986</v>
      </c>
      <c r="I52">
        <v>0</v>
      </c>
      <c r="J52">
        <v>383600</v>
      </c>
      <c r="K52">
        <v>69.97</v>
      </c>
      <c r="L52">
        <v>44.9</v>
      </c>
      <c r="M52">
        <v>-43.83</v>
      </c>
      <c r="N52">
        <v>-85.21</v>
      </c>
      <c r="O52">
        <v>205.74</v>
      </c>
      <c r="P52">
        <v>-11.24</v>
      </c>
      <c r="Q52">
        <v>0</v>
      </c>
      <c r="R52">
        <v>-6.46</v>
      </c>
    </row>
    <row r="53" spans="1:18" ht="12.75">
      <c r="A53">
        <v>2</v>
      </c>
      <c r="B53">
        <v>33</v>
      </c>
      <c r="C53">
        <v>6283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-9.52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</row>
    <row r="54" spans="1:18" ht="12.75">
      <c r="A54">
        <v>2</v>
      </c>
      <c r="B54">
        <v>34</v>
      </c>
      <c r="C54">
        <v>0</v>
      </c>
      <c r="D54">
        <v>0</v>
      </c>
      <c r="E54">
        <v>28275</v>
      </c>
      <c r="F54">
        <v>26905</v>
      </c>
      <c r="G54">
        <v>11</v>
      </c>
      <c r="H54">
        <v>0</v>
      </c>
      <c r="I54">
        <v>64579</v>
      </c>
      <c r="J54">
        <v>64590</v>
      </c>
      <c r="K54">
        <v>0</v>
      </c>
      <c r="L54">
        <v>0</v>
      </c>
      <c r="M54">
        <v>-7.17</v>
      </c>
      <c r="N54">
        <v>-1.94</v>
      </c>
      <c r="O54">
        <v>-98.01</v>
      </c>
      <c r="P54">
        <v>0</v>
      </c>
      <c r="Q54">
        <v>13.71</v>
      </c>
      <c r="R54">
        <v>12.64</v>
      </c>
    </row>
    <row r="55" spans="1:18" ht="12.75">
      <c r="A55">
        <v>2</v>
      </c>
      <c r="B55">
        <v>35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-100</v>
      </c>
      <c r="O55">
        <v>0</v>
      </c>
      <c r="P55">
        <v>-100</v>
      </c>
      <c r="Q55">
        <v>0</v>
      </c>
      <c r="R55">
        <v>-100</v>
      </c>
    </row>
    <row r="56" spans="1:18" ht="12.75">
      <c r="A56">
        <v>2</v>
      </c>
      <c r="B56">
        <v>36</v>
      </c>
      <c r="C56">
        <v>0</v>
      </c>
      <c r="D56">
        <v>0</v>
      </c>
      <c r="E56">
        <v>20337</v>
      </c>
      <c r="F56">
        <v>15523</v>
      </c>
      <c r="G56">
        <v>0</v>
      </c>
      <c r="H56">
        <v>0</v>
      </c>
      <c r="I56">
        <v>53932</v>
      </c>
      <c r="J56">
        <v>53932</v>
      </c>
      <c r="K56">
        <v>0</v>
      </c>
      <c r="L56">
        <v>0</v>
      </c>
      <c r="M56">
        <v>1.09</v>
      </c>
      <c r="N56">
        <v>-9.2</v>
      </c>
      <c r="O56">
        <v>0</v>
      </c>
      <c r="P56">
        <v>0</v>
      </c>
      <c r="Q56">
        <v>4.42</v>
      </c>
      <c r="R56">
        <v>4.42</v>
      </c>
    </row>
    <row r="57" spans="1:18" ht="12.75">
      <c r="A57">
        <v>2</v>
      </c>
      <c r="B57">
        <v>37</v>
      </c>
      <c r="C57">
        <v>0</v>
      </c>
      <c r="D57">
        <v>0</v>
      </c>
      <c r="E57">
        <v>0</v>
      </c>
      <c r="F57">
        <v>193</v>
      </c>
      <c r="G57">
        <v>0</v>
      </c>
      <c r="H57">
        <v>0</v>
      </c>
      <c r="I57">
        <v>172</v>
      </c>
      <c r="J57">
        <v>172</v>
      </c>
      <c r="K57">
        <v>0</v>
      </c>
      <c r="L57">
        <v>0</v>
      </c>
      <c r="M57">
        <v>-100</v>
      </c>
      <c r="N57">
        <v>66.38</v>
      </c>
      <c r="O57">
        <v>0</v>
      </c>
      <c r="P57">
        <v>0</v>
      </c>
      <c r="Q57">
        <v>26.47</v>
      </c>
      <c r="R57">
        <v>26.47</v>
      </c>
    </row>
    <row r="58" spans="1:18" ht="12.75">
      <c r="A58">
        <v>2</v>
      </c>
      <c r="B58">
        <v>38</v>
      </c>
      <c r="C58">
        <v>0</v>
      </c>
      <c r="D58">
        <v>0</v>
      </c>
      <c r="E58">
        <v>51</v>
      </c>
      <c r="F58">
        <v>11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-1.92</v>
      </c>
      <c r="N58">
        <v>83.33</v>
      </c>
      <c r="O58">
        <v>0</v>
      </c>
      <c r="P58">
        <v>0</v>
      </c>
      <c r="Q58">
        <v>0</v>
      </c>
      <c r="R58">
        <v>0</v>
      </c>
    </row>
    <row r="59" spans="1:18" ht="12.75">
      <c r="A59">
        <v>2</v>
      </c>
      <c r="B59">
        <v>39</v>
      </c>
      <c r="C59">
        <v>13622</v>
      </c>
      <c r="D59">
        <v>1290085</v>
      </c>
      <c r="E59">
        <v>508</v>
      </c>
      <c r="F59">
        <v>8673</v>
      </c>
      <c r="G59">
        <v>2457</v>
      </c>
      <c r="H59">
        <v>17</v>
      </c>
      <c r="I59">
        <v>0</v>
      </c>
      <c r="J59">
        <v>2474</v>
      </c>
      <c r="K59">
        <v>-2.73</v>
      </c>
      <c r="L59">
        <v>20.19</v>
      </c>
      <c r="M59">
        <v>-81.16</v>
      </c>
      <c r="N59">
        <v>-38.68</v>
      </c>
      <c r="O59">
        <v>-1.21</v>
      </c>
      <c r="P59">
        <v>-80.46</v>
      </c>
      <c r="Q59">
        <v>-100</v>
      </c>
      <c r="R59">
        <v>-4</v>
      </c>
    </row>
    <row r="60" spans="1:18" ht="12.75">
      <c r="A60">
        <v>2</v>
      </c>
      <c r="B60">
        <v>40</v>
      </c>
      <c r="C60">
        <v>302</v>
      </c>
      <c r="D60">
        <v>24941</v>
      </c>
      <c r="E60">
        <v>0</v>
      </c>
      <c r="F60">
        <v>0</v>
      </c>
      <c r="G60">
        <v>38</v>
      </c>
      <c r="H60">
        <v>9</v>
      </c>
      <c r="I60">
        <v>0</v>
      </c>
      <c r="J60">
        <v>47</v>
      </c>
      <c r="K60">
        <v>85.28</v>
      </c>
      <c r="L60">
        <v>-28.58</v>
      </c>
      <c r="M60">
        <v>0</v>
      </c>
      <c r="N60">
        <v>-100</v>
      </c>
      <c r="O60">
        <v>-37.7</v>
      </c>
      <c r="P60">
        <v>28.57</v>
      </c>
      <c r="Q60">
        <v>-100</v>
      </c>
      <c r="R60">
        <v>-31.88</v>
      </c>
    </row>
    <row r="61" spans="1:18" ht="12.75">
      <c r="A61">
        <v>2</v>
      </c>
      <c r="B61">
        <v>41</v>
      </c>
      <c r="C61">
        <v>59053</v>
      </c>
      <c r="D61">
        <v>1491416</v>
      </c>
      <c r="E61">
        <v>285</v>
      </c>
      <c r="F61">
        <v>0</v>
      </c>
      <c r="G61">
        <v>27178</v>
      </c>
      <c r="H61">
        <v>2026888</v>
      </c>
      <c r="I61">
        <v>108</v>
      </c>
      <c r="J61">
        <v>2054174</v>
      </c>
      <c r="K61">
        <v>87.52</v>
      </c>
      <c r="L61">
        <v>356.51</v>
      </c>
      <c r="M61">
        <v>85.06</v>
      </c>
      <c r="N61">
        <v>-100</v>
      </c>
      <c r="O61">
        <v>532.93</v>
      </c>
      <c r="P61">
        <v>163.54</v>
      </c>
      <c r="Q61">
        <v>-87.22</v>
      </c>
      <c r="R61">
        <v>165.32</v>
      </c>
    </row>
    <row r="62" spans="1:18" ht="12.75">
      <c r="A62">
        <v>2</v>
      </c>
      <c r="B62">
        <v>42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-100</v>
      </c>
      <c r="L62">
        <v>-100</v>
      </c>
      <c r="M62">
        <v>0</v>
      </c>
      <c r="N62">
        <v>0</v>
      </c>
      <c r="O62">
        <v>0</v>
      </c>
      <c r="P62">
        <v>-100</v>
      </c>
      <c r="Q62">
        <v>0</v>
      </c>
      <c r="R62">
        <v>-100</v>
      </c>
    </row>
    <row r="63" spans="1:18" ht="12.75">
      <c r="A63">
        <v>2</v>
      </c>
      <c r="B63">
        <v>43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</row>
    <row r="64" spans="1:18" ht="12.75">
      <c r="A64">
        <v>3</v>
      </c>
      <c r="B64">
        <v>1</v>
      </c>
      <c r="C64">
        <v>587</v>
      </c>
      <c r="D64">
        <v>1</v>
      </c>
      <c r="E64">
        <v>4</v>
      </c>
      <c r="F64">
        <v>592</v>
      </c>
      <c r="G64">
        <v>0</v>
      </c>
      <c r="H64">
        <v>0</v>
      </c>
      <c r="I64">
        <v>0</v>
      </c>
      <c r="J64">
        <v>0</v>
      </c>
      <c r="K64">
        <v>-95.68</v>
      </c>
      <c r="L64">
        <v>-100</v>
      </c>
      <c r="M64">
        <v>-99.98</v>
      </c>
      <c r="N64">
        <v>-98.89</v>
      </c>
      <c r="O64">
        <v>-100</v>
      </c>
      <c r="P64">
        <v>0</v>
      </c>
      <c r="Q64">
        <v>0</v>
      </c>
      <c r="R64">
        <v>0</v>
      </c>
    </row>
    <row r="65" spans="1:18" ht="12.75">
      <c r="A65">
        <v>3</v>
      </c>
      <c r="B65">
        <v>2</v>
      </c>
      <c r="C65">
        <v>3036819</v>
      </c>
      <c r="D65">
        <v>10249457</v>
      </c>
      <c r="E65">
        <v>1651730</v>
      </c>
      <c r="F65">
        <v>14938006</v>
      </c>
      <c r="G65">
        <v>843544</v>
      </c>
      <c r="H65">
        <v>0</v>
      </c>
      <c r="I65">
        <v>0</v>
      </c>
      <c r="J65">
        <v>0</v>
      </c>
      <c r="K65">
        <v>-5.59</v>
      </c>
      <c r="L65">
        <v>-7.05</v>
      </c>
      <c r="M65">
        <v>13.75</v>
      </c>
      <c r="N65">
        <v>-4.83</v>
      </c>
      <c r="O65">
        <v>16.23</v>
      </c>
      <c r="P65">
        <v>0</v>
      </c>
      <c r="Q65">
        <v>0</v>
      </c>
      <c r="R65">
        <v>0</v>
      </c>
    </row>
    <row r="66" spans="1:18" ht="12.75">
      <c r="A66">
        <v>3</v>
      </c>
      <c r="B66">
        <v>3</v>
      </c>
      <c r="C66">
        <v>56396</v>
      </c>
      <c r="D66">
        <v>1897</v>
      </c>
      <c r="E66">
        <v>9838</v>
      </c>
      <c r="F66">
        <v>68131</v>
      </c>
      <c r="G66">
        <v>4731</v>
      </c>
      <c r="H66">
        <v>0</v>
      </c>
      <c r="I66">
        <v>0</v>
      </c>
      <c r="J66">
        <v>0</v>
      </c>
      <c r="K66">
        <v>9.13</v>
      </c>
      <c r="L66">
        <v>-93.45</v>
      </c>
      <c r="M66">
        <v>-10.4</v>
      </c>
      <c r="N66">
        <v>-25.63</v>
      </c>
      <c r="O66">
        <v>-77.75</v>
      </c>
      <c r="P66">
        <v>0</v>
      </c>
      <c r="Q66">
        <v>0</v>
      </c>
      <c r="R66">
        <v>0</v>
      </c>
    </row>
    <row r="67" spans="1:18" ht="12.75">
      <c r="A67">
        <v>3</v>
      </c>
      <c r="B67">
        <v>4</v>
      </c>
      <c r="C67">
        <v>163063</v>
      </c>
      <c r="D67">
        <v>64139</v>
      </c>
      <c r="E67">
        <v>34</v>
      </c>
      <c r="F67">
        <v>227236</v>
      </c>
      <c r="G67">
        <v>39771</v>
      </c>
      <c r="H67">
        <v>0</v>
      </c>
      <c r="I67">
        <v>0</v>
      </c>
      <c r="J67">
        <v>0</v>
      </c>
      <c r="K67">
        <v>17.83</v>
      </c>
      <c r="L67">
        <v>85.8</v>
      </c>
      <c r="M67">
        <v>17.24</v>
      </c>
      <c r="N67">
        <v>31.4</v>
      </c>
      <c r="O67">
        <v>28</v>
      </c>
      <c r="P67">
        <v>0</v>
      </c>
      <c r="Q67">
        <v>0</v>
      </c>
      <c r="R67">
        <v>0</v>
      </c>
    </row>
    <row r="68" spans="1:18" ht="12.75">
      <c r="A68">
        <v>3</v>
      </c>
      <c r="B68">
        <v>5</v>
      </c>
      <c r="C68">
        <v>442</v>
      </c>
      <c r="D68">
        <v>138020</v>
      </c>
      <c r="E68">
        <v>713</v>
      </c>
      <c r="F68">
        <v>139175</v>
      </c>
      <c r="G68">
        <v>14</v>
      </c>
      <c r="H68">
        <v>0</v>
      </c>
      <c r="I68">
        <v>0</v>
      </c>
      <c r="J68">
        <v>0</v>
      </c>
      <c r="K68">
        <v>-45.63</v>
      </c>
      <c r="L68">
        <v>8.06</v>
      </c>
      <c r="M68">
        <v>-8</v>
      </c>
      <c r="N68">
        <v>7.63</v>
      </c>
      <c r="O68">
        <v>-22.22</v>
      </c>
      <c r="P68">
        <v>0</v>
      </c>
      <c r="Q68">
        <v>0</v>
      </c>
      <c r="R68">
        <v>0</v>
      </c>
    </row>
    <row r="69" spans="1:18" ht="12.75">
      <c r="A69">
        <v>3</v>
      </c>
      <c r="B69">
        <v>6</v>
      </c>
      <c r="C69">
        <v>3200911</v>
      </c>
      <c r="D69">
        <v>10451617</v>
      </c>
      <c r="E69">
        <v>1652481</v>
      </c>
      <c r="F69">
        <v>15305009</v>
      </c>
      <c r="G69">
        <v>883329</v>
      </c>
      <c r="H69">
        <v>0</v>
      </c>
      <c r="I69">
        <v>0</v>
      </c>
      <c r="J69">
        <v>0</v>
      </c>
      <c r="K69">
        <v>-5</v>
      </c>
      <c r="L69">
        <v>-6.76</v>
      </c>
      <c r="M69">
        <v>12.25</v>
      </c>
      <c r="N69">
        <v>-4.65</v>
      </c>
      <c r="O69">
        <v>13.99</v>
      </c>
      <c r="P69">
        <v>0</v>
      </c>
      <c r="Q69">
        <v>0</v>
      </c>
      <c r="R69">
        <v>0</v>
      </c>
    </row>
    <row r="70" spans="1:18" ht="12.75">
      <c r="A70">
        <v>3</v>
      </c>
      <c r="B70">
        <v>7</v>
      </c>
      <c r="C70">
        <v>17056</v>
      </c>
      <c r="D70">
        <v>11980</v>
      </c>
      <c r="E70">
        <v>1210</v>
      </c>
      <c r="F70">
        <v>30246</v>
      </c>
      <c r="G70">
        <v>1941</v>
      </c>
      <c r="H70">
        <v>0</v>
      </c>
      <c r="I70">
        <v>0</v>
      </c>
      <c r="J70">
        <v>0</v>
      </c>
      <c r="K70">
        <v>-15.69</v>
      </c>
      <c r="L70">
        <v>-10.17</v>
      </c>
      <c r="M70">
        <v>204.79</v>
      </c>
      <c r="N70">
        <v>-10.94</v>
      </c>
      <c r="O70">
        <v>-64.97</v>
      </c>
      <c r="P70">
        <v>0</v>
      </c>
      <c r="Q70">
        <v>0</v>
      </c>
      <c r="R70">
        <v>0</v>
      </c>
    </row>
    <row r="71" spans="1:18" ht="12.75">
      <c r="A71">
        <v>3</v>
      </c>
      <c r="B71">
        <v>8</v>
      </c>
      <c r="C71">
        <v>68695</v>
      </c>
      <c r="D71">
        <v>331584</v>
      </c>
      <c r="E71">
        <v>13332</v>
      </c>
      <c r="F71">
        <v>413611</v>
      </c>
      <c r="G71">
        <v>8598</v>
      </c>
      <c r="H71">
        <v>0</v>
      </c>
      <c r="I71">
        <v>0</v>
      </c>
      <c r="J71">
        <v>0</v>
      </c>
      <c r="K71">
        <v>0.02</v>
      </c>
      <c r="L71">
        <v>24.23</v>
      </c>
      <c r="M71">
        <v>-63.64</v>
      </c>
      <c r="N71">
        <v>11.11</v>
      </c>
      <c r="O71">
        <v>-74.86</v>
      </c>
      <c r="P71">
        <v>0</v>
      </c>
      <c r="Q71">
        <v>0</v>
      </c>
      <c r="R71">
        <v>0</v>
      </c>
    </row>
    <row r="72" spans="1:18" ht="12.75">
      <c r="A72">
        <v>3</v>
      </c>
      <c r="B72">
        <v>9</v>
      </c>
      <c r="C72">
        <v>35554</v>
      </c>
      <c r="D72">
        <v>552372</v>
      </c>
      <c r="E72">
        <v>18342</v>
      </c>
      <c r="F72">
        <v>606268</v>
      </c>
      <c r="G72">
        <v>11215</v>
      </c>
      <c r="H72">
        <v>0</v>
      </c>
      <c r="I72">
        <v>0</v>
      </c>
      <c r="J72">
        <v>0</v>
      </c>
      <c r="K72">
        <v>-14.18</v>
      </c>
      <c r="L72">
        <v>11.31</v>
      </c>
      <c r="M72">
        <v>2.61</v>
      </c>
      <c r="N72">
        <v>9.13</v>
      </c>
      <c r="O72">
        <v>-13.98</v>
      </c>
      <c r="P72">
        <v>0</v>
      </c>
      <c r="Q72">
        <v>0</v>
      </c>
      <c r="R72">
        <v>0</v>
      </c>
    </row>
    <row r="73" spans="1:18" ht="12.75">
      <c r="A73">
        <v>3</v>
      </c>
      <c r="B73">
        <v>10</v>
      </c>
      <c r="C73">
        <v>121305</v>
      </c>
      <c r="D73">
        <v>895936</v>
      </c>
      <c r="E73">
        <v>32884</v>
      </c>
      <c r="F73">
        <v>1050125</v>
      </c>
      <c r="G73">
        <v>21754</v>
      </c>
      <c r="H73">
        <v>0</v>
      </c>
      <c r="I73">
        <v>0</v>
      </c>
      <c r="J73">
        <v>0</v>
      </c>
      <c r="K73">
        <v>-6.93</v>
      </c>
      <c r="L73">
        <v>15.38</v>
      </c>
      <c r="M73">
        <v>-40.14</v>
      </c>
      <c r="N73">
        <v>9.19</v>
      </c>
      <c r="O73">
        <v>-58.79</v>
      </c>
      <c r="P73">
        <v>0</v>
      </c>
      <c r="Q73">
        <v>0</v>
      </c>
      <c r="R73">
        <v>0</v>
      </c>
    </row>
    <row r="74" spans="1:18" ht="12.75">
      <c r="A74">
        <v>3</v>
      </c>
      <c r="B74">
        <v>11</v>
      </c>
      <c r="C74">
        <v>3322216</v>
      </c>
      <c r="D74">
        <v>11347553</v>
      </c>
      <c r="E74">
        <v>1685365</v>
      </c>
      <c r="F74">
        <v>16355134</v>
      </c>
      <c r="G74">
        <v>905083</v>
      </c>
      <c r="H74">
        <v>0</v>
      </c>
      <c r="I74">
        <v>0</v>
      </c>
      <c r="J74">
        <v>0</v>
      </c>
      <c r="K74">
        <v>-5.07</v>
      </c>
      <c r="L74">
        <v>-5.33</v>
      </c>
      <c r="M74">
        <v>10.37</v>
      </c>
      <c r="N74">
        <v>-3.87</v>
      </c>
      <c r="O74">
        <v>9.35</v>
      </c>
      <c r="P74">
        <v>0</v>
      </c>
      <c r="Q74">
        <v>0</v>
      </c>
      <c r="R74">
        <v>0</v>
      </c>
    </row>
    <row r="75" spans="1:18" ht="12.75">
      <c r="A75">
        <v>3</v>
      </c>
      <c r="B75">
        <v>12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</row>
    <row r="76" spans="1:18" ht="12.75">
      <c r="A76">
        <v>3</v>
      </c>
      <c r="B76">
        <v>13</v>
      </c>
      <c r="C76">
        <v>243692</v>
      </c>
      <c r="D76">
        <v>4970633</v>
      </c>
      <c r="E76">
        <v>2025537</v>
      </c>
      <c r="F76">
        <v>7239862</v>
      </c>
      <c r="G76">
        <v>705549</v>
      </c>
      <c r="H76">
        <v>0</v>
      </c>
      <c r="I76">
        <v>0</v>
      </c>
      <c r="J76">
        <v>0</v>
      </c>
      <c r="K76">
        <v>-12.73</v>
      </c>
      <c r="L76">
        <v>29.94</v>
      </c>
      <c r="M76">
        <v>7.44</v>
      </c>
      <c r="N76">
        <v>20.86</v>
      </c>
      <c r="O76">
        <v>2.5</v>
      </c>
      <c r="P76">
        <v>0</v>
      </c>
      <c r="Q76">
        <v>0</v>
      </c>
      <c r="R76">
        <v>0</v>
      </c>
    </row>
    <row r="77" spans="1:18" ht="12.75">
      <c r="A77">
        <v>3</v>
      </c>
      <c r="B77">
        <v>14</v>
      </c>
      <c r="C77">
        <v>0</v>
      </c>
      <c r="D77">
        <v>511167</v>
      </c>
      <c r="E77">
        <v>9781</v>
      </c>
      <c r="F77">
        <v>520948</v>
      </c>
      <c r="G77">
        <v>1009</v>
      </c>
      <c r="H77">
        <v>0</v>
      </c>
      <c r="I77">
        <v>0</v>
      </c>
      <c r="J77">
        <v>0</v>
      </c>
      <c r="K77">
        <v>0</v>
      </c>
      <c r="L77">
        <v>1</v>
      </c>
      <c r="M77">
        <v>3.89</v>
      </c>
      <c r="N77">
        <v>1.06</v>
      </c>
      <c r="O77">
        <v>-5.96</v>
      </c>
      <c r="P77">
        <v>0</v>
      </c>
      <c r="Q77">
        <v>0</v>
      </c>
      <c r="R77">
        <v>0</v>
      </c>
    </row>
    <row r="78" spans="1:18" ht="12.75">
      <c r="A78">
        <v>3</v>
      </c>
      <c r="B78">
        <v>15</v>
      </c>
      <c r="C78">
        <v>0</v>
      </c>
      <c r="D78">
        <v>5463726</v>
      </c>
      <c r="E78">
        <v>4809</v>
      </c>
      <c r="F78">
        <v>5468535</v>
      </c>
      <c r="G78">
        <v>0</v>
      </c>
      <c r="H78">
        <v>0</v>
      </c>
      <c r="I78">
        <v>0</v>
      </c>
      <c r="J78">
        <v>0</v>
      </c>
      <c r="K78">
        <v>0</v>
      </c>
      <c r="L78">
        <v>-15.29</v>
      </c>
      <c r="M78">
        <v>-20.89</v>
      </c>
      <c r="N78">
        <v>-15.29</v>
      </c>
      <c r="O78">
        <v>0</v>
      </c>
      <c r="P78">
        <v>0</v>
      </c>
      <c r="Q78">
        <v>0</v>
      </c>
      <c r="R78">
        <v>0</v>
      </c>
    </row>
    <row r="79" spans="1:18" ht="12.75">
      <c r="A79">
        <v>3</v>
      </c>
      <c r="B79">
        <v>16</v>
      </c>
      <c r="C79">
        <v>0</v>
      </c>
      <c r="D79">
        <v>769988</v>
      </c>
      <c r="E79">
        <v>0</v>
      </c>
      <c r="F79">
        <v>769988</v>
      </c>
      <c r="G79">
        <v>0</v>
      </c>
      <c r="H79">
        <v>0</v>
      </c>
      <c r="I79">
        <v>0</v>
      </c>
      <c r="J79">
        <v>0</v>
      </c>
      <c r="K79">
        <v>0</v>
      </c>
      <c r="L79">
        <v>31.85</v>
      </c>
      <c r="M79">
        <v>0</v>
      </c>
      <c r="N79">
        <v>31.85</v>
      </c>
      <c r="O79">
        <v>0</v>
      </c>
      <c r="P79">
        <v>0</v>
      </c>
      <c r="Q79">
        <v>0</v>
      </c>
      <c r="R79">
        <v>0</v>
      </c>
    </row>
    <row r="80" spans="1:18" ht="12.75">
      <c r="A80">
        <v>3</v>
      </c>
      <c r="B80">
        <v>17</v>
      </c>
      <c r="C80">
        <v>243692</v>
      </c>
      <c r="D80">
        <v>11715514</v>
      </c>
      <c r="E80">
        <v>2040127</v>
      </c>
      <c r="F80">
        <v>13999333</v>
      </c>
      <c r="G80">
        <v>706558</v>
      </c>
      <c r="H80">
        <v>0</v>
      </c>
      <c r="I80">
        <v>0</v>
      </c>
      <c r="J80">
        <v>0</v>
      </c>
      <c r="K80">
        <v>-12.73</v>
      </c>
      <c r="L80">
        <v>3.08</v>
      </c>
      <c r="M80">
        <v>7.33</v>
      </c>
      <c r="N80">
        <v>3.35</v>
      </c>
      <c r="O80">
        <v>2.48</v>
      </c>
      <c r="P80">
        <v>0</v>
      </c>
      <c r="Q80">
        <v>0</v>
      </c>
      <c r="R80">
        <v>0</v>
      </c>
    </row>
    <row r="81" spans="1:18" ht="12.75">
      <c r="A81">
        <v>3</v>
      </c>
      <c r="B81">
        <v>18</v>
      </c>
      <c r="C81">
        <v>18</v>
      </c>
      <c r="D81">
        <v>1444</v>
      </c>
      <c r="E81">
        <v>618</v>
      </c>
      <c r="F81">
        <v>2080</v>
      </c>
      <c r="G81">
        <v>398</v>
      </c>
      <c r="H81">
        <v>0</v>
      </c>
      <c r="I81">
        <v>0</v>
      </c>
      <c r="J81">
        <v>0</v>
      </c>
      <c r="K81">
        <v>0</v>
      </c>
      <c r="L81">
        <v>78.49</v>
      </c>
      <c r="M81">
        <v>43.06</v>
      </c>
      <c r="N81">
        <v>67.61</v>
      </c>
      <c r="O81">
        <v>-7.87</v>
      </c>
      <c r="P81">
        <v>0</v>
      </c>
      <c r="Q81">
        <v>0</v>
      </c>
      <c r="R81">
        <v>0</v>
      </c>
    </row>
    <row r="82" spans="1:18" ht="12.75">
      <c r="A82">
        <v>3</v>
      </c>
      <c r="B82">
        <v>19</v>
      </c>
      <c r="C82">
        <v>243710</v>
      </c>
      <c r="D82">
        <v>11716958</v>
      </c>
      <c r="E82">
        <v>2040745</v>
      </c>
      <c r="F82">
        <v>14001413</v>
      </c>
      <c r="G82">
        <v>706956</v>
      </c>
      <c r="H82">
        <v>0</v>
      </c>
      <c r="I82">
        <v>0</v>
      </c>
      <c r="J82">
        <v>0</v>
      </c>
      <c r="K82">
        <v>-12.73</v>
      </c>
      <c r="L82">
        <v>3.09</v>
      </c>
      <c r="M82">
        <v>7.34</v>
      </c>
      <c r="N82">
        <v>3.36</v>
      </c>
      <c r="O82">
        <v>2.48</v>
      </c>
      <c r="P82">
        <v>0</v>
      </c>
      <c r="Q82">
        <v>0</v>
      </c>
      <c r="R82">
        <v>0</v>
      </c>
    </row>
    <row r="83" spans="1:18" ht="12.75">
      <c r="A83">
        <v>3</v>
      </c>
      <c r="B83">
        <v>20</v>
      </c>
      <c r="C83">
        <v>12049</v>
      </c>
      <c r="D83">
        <v>2529</v>
      </c>
      <c r="E83">
        <v>26</v>
      </c>
      <c r="F83">
        <v>14604</v>
      </c>
      <c r="G83">
        <v>650</v>
      </c>
      <c r="H83">
        <v>0</v>
      </c>
      <c r="I83">
        <v>0</v>
      </c>
      <c r="J83">
        <v>0</v>
      </c>
      <c r="K83">
        <v>-10.54</v>
      </c>
      <c r="L83">
        <v>14.85</v>
      </c>
      <c r="M83">
        <v>2500</v>
      </c>
      <c r="N83">
        <v>-6.81</v>
      </c>
      <c r="O83">
        <v>151.94</v>
      </c>
      <c r="P83">
        <v>0</v>
      </c>
      <c r="Q83">
        <v>0</v>
      </c>
      <c r="R83">
        <v>0</v>
      </c>
    </row>
    <row r="84" spans="1:18" ht="12.75">
      <c r="A84">
        <v>3</v>
      </c>
      <c r="B84">
        <v>21</v>
      </c>
      <c r="C84">
        <v>18512</v>
      </c>
      <c r="D84">
        <v>3107606</v>
      </c>
      <c r="E84">
        <v>434430</v>
      </c>
      <c r="F84">
        <v>3560548</v>
      </c>
      <c r="G84">
        <v>339928</v>
      </c>
      <c r="H84">
        <v>0</v>
      </c>
      <c r="I84">
        <v>0</v>
      </c>
      <c r="J84">
        <v>0</v>
      </c>
      <c r="K84">
        <v>8.89</v>
      </c>
      <c r="L84">
        <v>-28.24</v>
      </c>
      <c r="M84">
        <v>-6.47</v>
      </c>
      <c r="N84">
        <v>-26</v>
      </c>
      <c r="O84">
        <v>-3.75</v>
      </c>
      <c r="P84">
        <v>0</v>
      </c>
      <c r="Q84">
        <v>0</v>
      </c>
      <c r="R84">
        <v>0</v>
      </c>
    </row>
    <row r="85" spans="1:18" ht="12.75">
      <c r="A85">
        <v>3</v>
      </c>
      <c r="B85">
        <v>22</v>
      </c>
      <c r="C85">
        <v>0</v>
      </c>
      <c r="D85">
        <v>937</v>
      </c>
      <c r="E85">
        <v>529</v>
      </c>
      <c r="F85">
        <v>1466</v>
      </c>
      <c r="G85">
        <v>441</v>
      </c>
      <c r="H85">
        <v>0</v>
      </c>
      <c r="I85">
        <v>0</v>
      </c>
      <c r="J85">
        <v>0</v>
      </c>
      <c r="K85">
        <v>0</v>
      </c>
      <c r="L85">
        <v>-99.67</v>
      </c>
      <c r="M85">
        <v>-60.96</v>
      </c>
      <c r="N85">
        <v>-99.48</v>
      </c>
      <c r="O85">
        <v>-33.98</v>
      </c>
      <c r="P85">
        <v>0</v>
      </c>
      <c r="Q85">
        <v>0</v>
      </c>
      <c r="R85">
        <v>0</v>
      </c>
    </row>
    <row r="86" spans="1:18" ht="12.75">
      <c r="A86">
        <v>3</v>
      </c>
      <c r="B86">
        <v>23</v>
      </c>
      <c r="C86">
        <v>0</v>
      </c>
      <c r="D86">
        <v>937</v>
      </c>
      <c r="E86">
        <v>529</v>
      </c>
      <c r="F86">
        <v>1466</v>
      </c>
      <c r="G86">
        <v>441</v>
      </c>
      <c r="H86">
        <v>0</v>
      </c>
      <c r="I86">
        <v>0</v>
      </c>
      <c r="J86">
        <v>0</v>
      </c>
      <c r="K86">
        <v>0</v>
      </c>
      <c r="L86">
        <v>-99.67</v>
      </c>
      <c r="M86">
        <v>-60.96</v>
      </c>
      <c r="N86">
        <v>-99.48</v>
      </c>
      <c r="O86">
        <v>-33.98</v>
      </c>
      <c r="P86">
        <v>0</v>
      </c>
      <c r="Q86">
        <v>0</v>
      </c>
      <c r="R86">
        <v>0</v>
      </c>
    </row>
    <row r="87" spans="1:18" ht="12.75">
      <c r="A87">
        <v>3</v>
      </c>
      <c r="B87">
        <v>24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</row>
    <row r="88" spans="1:18" ht="12.75">
      <c r="A88">
        <v>3</v>
      </c>
      <c r="B88">
        <v>25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-100</v>
      </c>
      <c r="M88">
        <v>0</v>
      </c>
      <c r="N88">
        <v>-100</v>
      </c>
      <c r="O88">
        <v>0</v>
      </c>
      <c r="P88">
        <v>0</v>
      </c>
      <c r="Q88">
        <v>0</v>
      </c>
      <c r="R88">
        <v>0</v>
      </c>
    </row>
    <row r="89" spans="1:18" ht="12.75">
      <c r="A89">
        <v>3</v>
      </c>
      <c r="B89">
        <v>26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</row>
    <row r="90" spans="1:18" ht="12.75">
      <c r="A90">
        <v>3</v>
      </c>
      <c r="B90">
        <v>27</v>
      </c>
      <c r="C90">
        <v>38597</v>
      </c>
      <c r="D90">
        <v>2246308</v>
      </c>
      <c r="E90">
        <v>10762</v>
      </c>
      <c r="F90">
        <v>2295667</v>
      </c>
      <c r="G90">
        <v>5212</v>
      </c>
      <c r="H90">
        <v>0</v>
      </c>
      <c r="I90">
        <v>0</v>
      </c>
      <c r="J90">
        <v>0</v>
      </c>
      <c r="K90">
        <v>511.1</v>
      </c>
      <c r="L90">
        <v>11.84</v>
      </c>
      <c r="M90">
        <v>16.79</v>
      </c>
      <c r="N90">
        <v>13.42</v>
      </c>
      <c r="O90">
        <v>-6.17</v>
      </c>
      <c r="P90">
        <v>0</v>
      </c>
      <c r="Q90">
        <v>0</v>
      </c>
      <c r="R90">
        <v>0</v>
      </c>
    </row>
    <row r="91" spans="1:18" ht="12.75">
      <c r="A91">
        <v>3</v>
      </c>
      <c r="B91">
        <v>28</v>
      </c>
      <c r="C91">
        <v>1071</v>
      </c>
      <c r="D91">
        <v>104916</v>
      </c>
      <c r="E91">
        <v>2623</v>
      </c>
      <c r="F91">
        <v>108610</v>
      </c>
      <c r="G91">
        <v>27</v>
      </c>
      <c r="H91">
        <v>0</v>
      </c>
      <c r="I91">
        <v>0</v>
      </c>
      <c r="J91">
        <v>0</v>
      </c>
      <c r="K91">
        <v>-35.83</v>
      </c>
      <c r="L91">
        <v>13.58</v>
      </c>
      <c r="M91">
        <v>33.83</v>
      </c>
      <c r="N91">
        <v>13.13</v>
      </c>
      <c r="O91">
        <v>-97.95</v>
      </c>
      <c r="P91">
        <v>0</v>
      </c>
      <c r="Q91">
        <v>0</v>
      </c>
      <c r="R91">
        <v>0</v>
      </c>
    </row>
    <row r="92" spans="1:18" ht="12.75">
      <c r="A92">
        <v>3</v>
      </c>
      <c r="B92">
        <v>29</v>
      </c>
      <c r="C92">
        <v>57109</v>
      </c>
      <c r="D92">
        <v>5353914</v>
      </c>
      <c r="E92">
        <v>445192</v>
      </c>
      <c r="F92">
        <v>5856215</v>
      </c>
      <c r="G92">
        <v>345140</v>
      </c>
      <c r="H92">
        <v>0</v>
      </c>
      <c r="I92">
        <v>0</v>
      </c>
      <c r="J92">
        <v>0</v>
      </c>
      <c r="K92">
        <v>144.92</v>
      </c>
      <c r="L92">
        <v>-15.54</v>
      </c>
      <c r="M92">
        <v>-6.02</v>
      </c>
      <c r="N92">
        <v>-14.33</v>
      </c>
      <c r="O92">
        <v>-3.79</v>
      </c>
      <c r="P92">
        <v>0</v>
      </c>
      <c r="Q92">
        <v>0</v>
      </c>
      <c r="R92">
        <v>0</v>
      </c>
    </row>
    <row r="93" spans="1:18" ht="12.75">
      <c r="A93">
        <v>3</v>
      </c>
      <c r="B93">
        <v>30</v>
      </c>
      <c r="C93">
        <v>62905</v>
      </c>
      <c r="D93">
        <v>5669</v>
      </c>
      <c r="E93">
        <v>188</v>
      </c>
      <c r="F93">
        <v>68762</v>
      </c>
      <c r="G93">
        <v>1992</v>
      </c>
      <c r="H93">
        <v>0</v>
      </c>
      <c r="I93">
        <v>0</v>
      </c>
      <c r="J93">
        <v>0</v>
      </c>
      <c r="K93">
        <v>0.08</v>
      </c>
      <c r="L93">
        <v>942.1</v>
      </c>
      <c r="M93">
        <v>-27.41</v>
      </c>
      <c r="N93">
        <v>8.02</v>
      </c>
      <c r="O93">
        <v>3.16</v>
      </c>
      <c r="P93">
        <v>0</v>
      </c>
      <c r="Q93">
        <v>0</v>
      </c>
      <c r="R93">
        <v>0</v>
      </c>
    </row>
    <row r="94" spans="1:18" ht="12.75">
      <c r="A94">
        <v>3</v>
      </c>
      <c r="B94">
        <v>31</v>
      </c>
      <c r="C94">
        <v>3697989</v>
      </c>
      <c r="D94">
        <v>28426623</v>
      </c>
      <c r="E94">
        <v>4171516</v>
      </c>
      <c r="F94">
        <v>36296128</v>
      </c>
      <c r="G94">
        <v>1959821</v>
      </c>
      <c r="H94">
        <v>129924</v>
      </c>
      <c r="I94">
        <v>0</v>
      </c>
      <c r="J94">
        <v>0</v>
      </c>
      <c r="K94">
        <v>-4.66</v>
      </c>
      <c r="L94">
        <v>-4.27</v>
      </c>
      <c r="M94">
        <v>1.27</v>
      </c>
      <c r="N94">
        <v>-3.69</v>
      </c>
      <c r="O94">
        <v>4.33</v>
      </c>
      <c r="P94">
        <v>-62.37</v>
      </c>
      <c r="Q94">
        <v>0</v>
      </c>
      <c r="R94">
        <v>0</v>
      </c>
    </row>
    <row r="95" spans="1:18" ht="12.75">
      <c r="A95">
        <v>3</v>
      </c>
      <c r="B95">
        <v>32</v>
      </c>
      <c r="C95">
        <v>25532</v>
      </c>
      <c r="D95">
        <v>0</v>
      </c>
      <c r="E95">
        <v>166329</v>
      </c>
      <c r="F95">
        <v>191861</v>
      </c>
      <c r="G95">
        <v>65330</v>
      </c>
      <c r="H95">
        <v>0</v>
      </c>
      <c r="I95">
        <v>0</v>
      </c>
      <c r="J95">
        <v>0</v>
      </c>
      <c r="K95">
        <v>-7.82</v>
      </c>
      <c r="L95">
        <v>0</v>
      </c>
      <c r="M95">
        <v>44.55</v>
      </c>
      <c r="N95">
        <v>34.39</v>
      </c>
      <c r="O95">
        <v>15.17</v>
      </c>
      <c r="P95">
        <v>0</v>
      </c>
      <c r="Q95">
        <v>0</v>
      </c>
      <c r="R95">
        <v>0</v>
      </c>
    </row>
    <row r="96" spans="1:18" ht="12.75">
      <c r="A96">
        <v>3</v>
      </c>
      <c r="B96">
        <v>33</v>
      </c>
      <c r="C96">
        <v>0</v>
      </c>
      <c r="D96">
        <v>0</v>
      </c>
      <c r="E96">
        <v>197083</v>
      </c>
      <c r="F96">
        <v>197083</v>
      </c>
      <c r="G96">
        <v>28993</v>
      </c>
      <c r="H96">
        <v>0</v>
      </c>
      <c r="I96">
        <v>0</v>
      </c>
      <c r="J96">
        <v>0</v>
      </c>
      <c r="K96">
        <v>0</v>
      </c>
      <c r="L96">
        <v>0</v>
      </c>
      <c r="M96">
        <v>6.38</v>
      </c>
      <c r="N96">
        <v>6.38</v>
      </c>
      <c r="O96">
        <v>9.97</v>
      </c>
      <c r="P96">
        <v>0</v>
      </c>
      <c r="Q96">
        <v>0</v>
      </c>
      <c r="R96">
        <v>0</v>
      </c>
    </row>
    <row r="97" spans="1:18" ht="12.75">
      <c r="A97">
        <v>3</v>
      </c>
      <c r="B97">
        <v>34</v>
      </c>
      <c r="C97">
        <v>0</v>
      </c>
      <c r="D97">
        <v>0</v>
      </c>
      <c r="E97">
        <v>246</v>
      </c>
      <c r="F97">
        <v>246</v>
      </c>
      <c r="G97">
        <v>172</v>
      </c>
      <c r="H97">
        <v>0</v>
      </c>
      <c r="I97">
        <v>0</v>
      </c>
      <c r="J97">
        <v>0</v>
      </c>
      <c r="K97">
        <v>0</v>
      </c>
      <c r="L97">
        <v>0</v>
      </c>
      <c r="M97">
        <v>-47.66</v>
      </c>
      <c r="N97">
        <v>-47.66</v>
      </c>
      <c r="O97">
        <v>86.96</v>
      </c>
      <c r="P97">
        <v>0</v>
      </c>
      <c r="Q97">
        <v>0</v>
      </c>
      <c r="R97">
        <v>0</v>
      </c>
    </row>
    <row r="98" spans="1:18" ht="12.75">
      <c r="A98">
        <v>3</v>
      </c>
      <c r="B98">
        <v>35</v>
      </c>
      <c r="C98">
        <v>61068</v>
      </c>
      <c r="D98">
        <v>5660</v>
      </c>
      <c r="E98">
        <v>148</v>
      </c>
      <c r="F98">
        <v>66876</v>
      </c>
      <c r="G98">
        <v>1951</v>
      </c>
      <c r="H98">
        <v>0</v>
      </c>
      <c r="I98">
        <v>0</v>
      </c>
      <c r="J98">
        <v>0</v>
      </c>
      <c r="K98">
        <v>0.49</v>
      </c>
      <c r="L98">
        <v>952.04</v>
      </c>
      <c r="M98">
        <v>-31.48</v>
      </c>
      <c r="N98">
        <v>8.7</v>
      </c>
      <c r="O98">
        <v>7.97</v>
      </c>
      <c r="P98">
        <v>0</v>
      </c>
      <c r="Q98">
        <v>0</v>
      </c>
      <c r="R98">
        <v>0</v>
      </c>
    </row>
    <row r="99" spans="1:18" ht="12.75">
      <c r="A99">
        <v>3</v>
      </c>
      <c r="B99">
        <v>36</v>
      </c>
      <c r="C99">
        <v>1817</v>
      </c>
      <c r="D99">
        <v>9</v>
      </c>
      <c r="E99">
        <v>40</v>
      </c>
      <c r="F99">
        <v>1866</v>
      </c>
      <c r="G99">
        <v>39</v>
      </c>
      <c r="H99">
        <v>0</v>
      </c>
      <c r="I99">
        <v>0</v>
      </c>
      <c r="J99">
        <v>0</v>
      </c>
      <c r="K99">
        <v>-9.6</v>
      </c>
      <c r="L99">
        <v>50</v>
      </c>
      <c r="M99">
        <v>-6.98</v>
      </c>
      <c r="N99">
        <v>-9.37</v>
      </c>
      <c r="O99">
        <v>-18.75</v>
      </c>
      <c r="P99">
        <v>0</v>
      </c>
      <c r="Q99">
        <v>0</v>
      </c>
      <c r="R99">
        <v>0</v>
      </c>
    </row>
    <row r="100" spans="1:18" ht="12.75">
      <c r="A100">
        <v>3</v>
      </c>
      <c r="B100">
        <v>37</v>
      </c>
      <c r="C100">
        <v>51176</v>
      </c>
      <c r="D100">
        <v>2041875</v>
      </c>
      <c r="E100">
        <v>6330</v>
      </c>
      <c r="F100">
        <v>2099381</v>
      </c>
      <c r="G100">
        <v>16357</v>
      </c>
      <c r="H100">
        <v>0</v>
      </c>
      <c r="I100">
        <v>0</v>
      </c>
      <c r="J100">
        <v>0</v>
      </c>
      <c r="K100">
        <v>100.66</v>
      </c>
      <c r="L100">
        <v>162.96</v>
      </c>
      <c r="M100">
        <v>-30.71</v>
      </c>
      <c r="N100">
        <v>158.82</v>
      </c>
      <c r="O100">
        <v>976.83</v>
      </c>
      <c r="P100">
        <v>0</v>
      </c>
      <c r="Q100">
        <v>0</v>
      </c>
      <c r="R100">
        <v>0</v>
      </c>
    </row>
    <row r="101" spans="1:18" ht="12.75">
      <c r="A101">
        <v>4</v>
      </c>
      <c r="B101">
        <v>1</v>
      </c>
      <c r="C101">
        <v>3737468</v>
      </c>
      <c r="D101">
        <v>1478096</v>
      </c>
      <c r="E101">
        <v>13323</v>
      </c>
      <c r="F101">
        <v>9465186</v>
      </c>
      <c r="G101">
        <v>569289</v>
      </c>
      <c r="H101">
        <v>41647</v>
      </c>
      <c r="I101">
        <v>15305009</v>
      </c>
      <c r="J101">
        <v>0</v>
      </c>
      <c r="K101">
        <v>24.42</v>
      </c>
      <c r="L101">
        <v>9.66</v>
      </c>
      <c r="M101">
        <v>0.09</v>
      </c>
      <c r="N101">
        <v>61.84</v>
      </c>
      <c r="O101">
        <v>3.72</v>
      </c>
      <c r="P101">
        <v>0.27</v>
      </c>
      <c r="Q101">
        <v>100</v>
      </c>
      <c r="R101">
        <v>0</v>
      </c>
    </row>
    <row r="102" spans="1:18" ht="12.75">
      <c r="A102">
        <v>4</v>
      </c>
      <c r="B102">
        <v>2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4</v>
      </c>
      <c r="B103">
        <v>3</v>
      </c>
      <c r="C103">
        <v>1122244</v>
      </c>
      <c r="D103">
        <v>84576</v>
      </c>
      <c r="E103">
        <v>262</v>
      </c>
      <c r="F103">
        <v>10790997</v>
      </c>
      <c r="G103">
        <v>1993316</v>
      </c>
      <c r="H103">
        <v>7938</v>
      </c>
      <c r="I103">
        <v>13999333</v>
      </c>
      <c r="J103">
        <v>0</v>
      </c>
      <c r="K103">
        <v>8.02</v>
      </c>
      <c r="L103">
        <v>0.6</v>
      </c>
      <c r="M103">
        <v>0</v>
      </c>
      <c r="N103">
        <v>77.08</v>
      </c>
      <c r="O103">
        <v>14.24</v>
      </c>
      <c r="P103">
        <v>0.06</v>
      </c>
      <c r="Q103">
        <v>100</v>
      </c>
      <c r="R103">
        <v>0</v>
      </c>
    </row>
    <row r="104" spans="1:18" ht="12.75">
      <c r="A104">
        <v>4</v>
      </c>
      <c r="B104">
        <v>4</v>
      </c>
      <c r="C104">
        <v>436</v>
      </c>
      <c r="D104">
        <v>52</v>
      </c>
      <c r="E104">
        <v>1</v>
      </c>
      <c r="F104">
        <v>18</v>
      </c>
      <c r="G104">
        <v>22</v>
      </c>
      <c r="H104">
        <v>12</v>
      </c>
      <c r="I104">
        <v>541</v>
      </c>
      <c r="J104">
        <v>0</v>
      </c>
      <c r="K104">
        <v>80.59</v>
      </c>
      <c r="L104">
        <v>9.61</v>
      </c>
      <c r="M104">
        <v>0.18</v>
      </c>
      <c r="N104">
        <v>3.33</v>
      </c>
      <c r="O104">
        <v>4.07</v>
      </c>
      <c r="P104">
        <v>2.22</v>
      </c>
      <c r="Q104">
        <v>100</v>
      </c>
      <c r="R104">
        <v>0</v>
      </c>
    </row>
    <row r="105" spans="1:18" ht="12.75">
      <c r="A105">
        <v>4</v>
      </c>
      <c r="B105">
        <v>5</v>
      </c>
      <c r="C105">
        <v>673515</v>
      </c>
      <c r="D105">
        <v>1135643</v>
      </c>
      <c r="E105">
        <v>70000</v>
      </c>
      <c r="F105">
        <v>1528818</v>
      </c>
      <c r="G105">
        <v>102434</v>
      </c>
      <c r="H105">
        <v>50138</v>
      </c>
      <c r="I105">
        <v>3560548</v>
      </c>
      <c r="J105">
        <v>0</v>
      </c>
      <c r="K105">
        <v>18.9</v>
      </c>
      <c r="L105">
        <v>31.9</v>
      </c>
      <c r="M105">
        <v>1.97</v>
      </c>
      <c r="N105">
        <v>42.94</v>
      </c>
      <c r="O105">
        <v>2.88</v>
      </c>
      <c r="P105">
        <v>1.41</v>
      </c>
      <c r="Q105">
        <v>100</v>
      </c>
      <c r="R105">
        <v>0</v>
      </c>
    </row>
    <row r="106" spans="1:18" ht="12.75">
      <c r="A106">
        <v>4</v>
      </c>
      <c r="B106">
        <v>6</v>
      </c>
      <c r="C106">
        <v>980</v>
      </c>
      <c r="D106">
        <v>324</v>
      </c>
      <c r="E106">
        <v>0</v>
      </c>
      <c r="F106">
        <v>162</v>
      </c>
      <c r="G106">
        <v>0</v>
      </c>
      <c r="H106">
        <v>0</v>
      </c>
      <c r="I106">
        <v>1466</v>
      </c>
      <c r="J106">
        <v>0</v>
      </c>
      <c r="K106">
        <v>66.85</v>
      </c>
      <c r="L106">
        <v>22.1</v>
      </c>
      <c r="M106">
        <v>0</v>
      </c>
      <c r="N106">
        <v>11.05</v>
      </c>
      <c r="O106">
        <v>0</v>
      </c>
      <c r="P106">
        <v>0</v>
      </c>
      <c r="Q106">
        <v>100</v>
      </c>
      <c r="R106">
        <v>0</v>
      </c>
    </row>
    <row r="107" spans="1:18" ht="12.75">
      <c r="A107">
        <v>4</v>
      </c>
      <c r="B107">
        <v>7</v>
      </c>
      <c r="C107">
        <v>5533663</v>
      </c>
      <c r="D107">
        <v>2698367</v>
      </c>
      <c r="E107">
        <v>83586</v>
      </c>
      <c r="F107">
        <v>21785019</v>
      </c>
      <c r="G107">
        <v>2665061</v>
      </c>
      <c r="H107">
        <v>99735</v>
      </c>
      <c r="I107">
        <v>32865431</v>
      </c>
      <c r="J107">
        <v>0</v>
      </c>
      <c r="K107">
        <v>16.84</v>
      </c>
      <c r="L107">
        <v>8.21</v>
      </c>
      <c r="M107">
        <v>0.25</v>
      </c>
      <c r="N107">
        <v>66.29</v>
      </c>
      <c r="O107">
        <v>8.11</v>
      </c>
      <c r="P107">
        <v>0.3</v>
      </c>
      <c r="Q107">
        <v>100</v>
      </c>
      <c r="R107">
        <v>0</v>
      </c>
    </row>
    <row r="108" spans="1:18" ht="12.75">
      <c r="A108">
        <v>4</v>
      </c>
      <c r="B108">
        <v>8</v>
      </c>
      <c r="C108">
        <v>1861178</v>
      </c>
      <c r="D108">
        <v>1169058</v>
      </c>
      <c r="E108">
        <v>3244</v>
      </c>
      <c r="F108">
        <v>116672</v>
      </c>
      <c r="G108">
        <v>330597</v>
      </c>
      <c r="H108">
        <v>20583</v>
      </c>
      <c r="I108">
        <v>3501332</v>
      </c>
      <c r="J108">
        <v>0</v>
      </c>
      <c r="K108">
        <v>53.16</v>
      </c>
      <c r="L108">
        <v>33.39</v>
      </c>
      <c r="M108">
        <v>0.09</v>
      </c>
      <c r="N108">
        <v>3.33</v>
      </c>
      <c r="O108">
        <v>9.44</v>
      </c>
      <c r="P108">
        <v>0.59</v>
      </c>
      <c r="Q108">
        <v>100</v>
      </c>
      <c r="R108">
        <v>0</v>
      </c>
    </row>
    <row r="109" spans="1:18" ht="12.75">
      <c r="A109">
        <v>4</v>
      </c>
      <c r="B109">
        <v>9</v>
      </c>
      <c r="C109">
        <v>2605794</v>
      </c>
      <c r="D109">
        <v>1447014</v>
      </c>
      <c r="E109">
        <v>74841</v>
      </c>
      <c r="F109">
        <v>19690599</v>
      </c>
      <c r="G109">
        <v>1400280</v>
      </c>
      <c r="H109">
        <v>68445</v>
      </c>
      <c r="I109">
        <v>25286973</v>
      </c>
      <c r="J109">
        <v>0</v>
      </c>
      <c r="K109">
        <v>10.3</v>
      </c>
      <c r="L109">
        <v>5.72</v>
      </c>
      <c r="M109">
        <v>0.3</v>
      </c>
      <c r="N109">
        <v>77.87</v>
      </c>
      <c r="O109">
        <v>5.54</v>
      </c>
      <c r="P109">
        <v>0.27</v>
      </c>
      <c r="Q109">
        <v>100</v>
      </c>
      <c r="R109">
        <v>0</v>
      </c>
    </row>
    <row r="110" spans="1:18" ht="12.75">
      <c r="A110">
        <v>4</v>
      </c>
      <c r="B110">
        <v>10</v>
      </c>
      <c r="C110">
        <v>1066691</v>
      </c>
      <c r="D110">
        <v>82295</v>
      </c>
      <c r="E110">
        <v>5501</v>
      </c>
      <c r="F110">
        <v>1977748</v>
      </c>
      <c r="G110">
        <v>934184</v>
      </c>
      <c r="H110">
        <v>10707</v>
      </c>
      <c r="I110">
        <v>4077126</v>
      </c>
      <c r="J110">
        <v>0</v>
      </c>
      <c r="K110">
        <v>26.17</v>
      </c>
      <c r="L110">
        <v>2.02</v>
      </c>
      <c r="M110">
        <v>0.13</v>
      </c>
      <c r="N110">
        <v>48.51</v>
      </c>
      <c r="O110">
        <v>22.91</v>
      </c>
      <c r="P110">
        <v>0.26</v>
      </c>
      <c r="Q110">
        <v>100</v>
      </c>
      <c r="R110">
        <v>0</v>
      </c>
    </row>
    <row r="111" spans="1:18" ht="12.75">
      <c r="A111">
        <v>4</v>
      </c>
      <c r="B111">
        <v>11</v>
      </c>
      <c r="C111">
        <v>268992</v>
      </c>
      <c r="D111">
        <v>345548</v>
      </c>
      <c r="E111">
        <v>42645</v>
      </c>
      <c r="F111">
        <v>223650</v>
      </c>
      <c r="G111">
        <v>5820</v>
      </c>
      <c r="H111">
        <v>163470</v>
      </c>
      <c r="I111">
        <v>1050125</v>
      </c>
      <c r="J111">
        <v>0</v>
      </c>
      <c r="K111">
        <v>25.61</v>
      </c>
      <c r="L111">
        <v>32.91</v>
      </c>
      <c r="M111">
        <v>4.06</v>
      </c>
      <c r="N111">
        <v>21.3</v>
      </c>
      <c r="O111">
        <v>0.55</v>
      </c>
      <c r="P111">
        <v>15.57</v>
      </c>
      <c r="Q111">
        <v>100</v>
      </c>
      <c r="R111">
        <v>0</v>
      </c>
    </row>
    <row r="112" spans="1:18" ht="12.75">
      <c r="A112">
        <v>4</v>
      </c>
      <c r="B112">
        <v>12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</row>
    <row r="113" spans="1:18" ht="12.75">
      <c r="A113">
        <v>4</v>
      </c>
      <c r="B113">
        <v>13</v>
      </c>
      <c r="C113">
        <v>0</v>
      </c>
      <c r="D113">
        <v>1145</v>
      </c>
      <c r="E113">
        <v>744</v>
      </c>
      <c r="F113">
        <v>172</v>
      </c>
      <c r="G113">
        <v>0</v>
      </c>
      <c r="H113">
        <v>19</v>
      </c>
      <c r="I113">
        <v>2080</v>
      </c>
      <c r="J113">
        <v>0</v>
      </c>
      <c r="K113">
        <v>0</v>
      </c>
      <c r="L113">
        <v>55.05</v>
      </c>
      <c r="M113">
        <v>35.77</v>
      </c>
      <c r="N113">
        <v>8.27</v>
      </c>
      <c r="O113">
        <v>0</v>
      </c>
      <c r="P113">
        <v>0.91</v>
      </c>
      <c r="Q113">
        <v>100</v>
      </c>
      <c r="R113">
        <v>0</v>
      </c>
    </row>
    <row r="114" spans="1:18" ht="12.75">
      <c r="A114">
        <v>4</v>
      </c>
      <c r="B114">
        <v>14</v>
      </c>
      <c r="C114">
        <v>2317</v>
      </c>
      <c r="D114">
        <v>163</v>
      </c>
      <c r="E114">
        <v>0</v>
      </c>
      <c r="F114">
        <v>0</v>
      </c>
      <c r="G114">
        <v>0</v>
      </c>
      <c r="H114">
        <v>11583</v>
      </c>
      <c r="I114">
        <v>14063</v>
      </c>
      <c r="J114">
        <v>0</v>
      </c>
      <c r="K114">
        <v>16.47</v>
      </c>
      <c r="L114">
        <v>1.16</v>
      </c>
      <c r="M114">
        <v>0</v>
      </c>
      <c r="N114">
        <v>0</v>
      </c>
      <c r="O114">
        <v>0</v>
      </c>
      <c r="P114">
        <v>82.37</v>
      </c>
      <c r="Q114">
        <v>100</v>
      </c>
      <c r="R114">
        <v>0</v>
      </c>
    </row>
    <row r="115" spans="1:18" ht="12.75">
      <c r="A115">
        <v>4</v>
      </c>
      <c r="B115">
        <v>15</v>
      </c>
      <c r="C115">
        <v>843330</v>
      </c>
      <c r="D115">
        <v>1268948</v>
      </c>
      <c r="E115">
        <v>1797</v>
      </c>
      <c r="F115">
        <v>109181</v>
      </c>
      <c r="G115">
        <v>3017</v>
      </c>
      <c r="H115">
        <v>69394</v>
      </c>
      <c r="I115">
        <v>2295667</v>
      </c>
      <c r="J115">
        <v>0</v>
      </c>
      <c r="K115">
        <v>36.73</v>
      </c>
      <c r="L115">
        <v>55.28</v>
      </c>
      <c r="M115">
        <v>0.08</v>
      </c>
      <c r="N115">
        <v>4.76</v>
      </c>
      <c r="O115">
        <v>0.13</v>
      </c>
      <c r="P115">
        <v>3.02</v>
      </c>
      <c r="Q115">
        <v>100</v>
      </c>
      <c r="R115">
        <v>0</v>
      </c>
    </row>
    <row r="116" spans="1:18" ht="12.75">
      <c r="A116">
        <v>4</v>
      </c>
      <c r="B116">
        <v>16</v>
      </c>
      <c r="C116">
        <v>1114639</v>
      </c>
      <c r="D116">
        <v>1615804</v>
      </c>
      <c r="E116">
        <v>45186</v>
      </c>
      <c r="F116">
        <v>333003</v>
      </c>
      <c r="G116">
        <v>8837</v>
      </c>
      <c r="H116">
        <v>244466</v>
      </c>
      <c r="I116">
        <v>3361935</v>
      </c>
      <c r="J116">
        <v>0</v>
      </c>
      <c r="K116">
        <v>33.16</v>
      </c>
      <c r="L116">
        <v>48.06</v>
      </c>
      <c r="M116">
        <v>1.34</v>
      </c>
      <c r="N116">
        <v>9.91</v>
      </c>
      <c r="O116">
        <v>0.26</v>
      </c>
      <c r="P116">
        <v>7.27</v>
      </c>
      <c r="Q116">
        <v>100</v>
      </c>
      <c r="R116">
        <v>0</v>
      </c>
    </row>
    <row r="117" spans="1:18" ht="12.75">
      <c r="A117">
        <v>4</v>
      </c>
      <c r="B117">
        <v>17</v>
      </c>
      <c r="C117">
        <v>6648302</v>
      </c>
      <c r="D117">
        <v>4314171</v>
      </c>
      <c r="E117">
        <v>128772</v>
      </c>
      <c r="F117">
        <v>22118022</v>
      </c>
      <c r="G117">
        <v>2673898</v>
      </c>
      <c r="H117">
        <v>344201</v>
      </c>
      <c r="I117">
        <v>36227366</v>
      </c>
      <c r="J117">
        <v>0</v>
      </c>
      <c r="K117">
        <v>18.35</v>
      </c>
      <c r="L117">
        <v>11.91</v>
      </c>
      <c r="M117">
        <v>0.36</v>
      </c>
      <c r="N117">
        <v>61.05</v>
      </c>
      <c r="O117">
        <v>7.38</v>
      </c>
      <c r="P117">
        <v>0.95</v>
      </c>
      <c r="Q117">
        <v>100</v>
      </c>
      <c r="R117">
        <v>0</v>
      </c>
    </row>
    <row r="118" spans="1:18" ht="12.75">
      <c r="A118">
        <v>4</v>
      </c>
      <c r="B118">
        <v>18</v>
      </c>
      <c r="C118">
        <v>125970</v>
      </c>
      <c r="D118">
        <v>19034</v>
      </c>
      <c r="E118">
        <v>30</v>
      </c>
      <c r="F118">
        <v>40791</v>
      </c>
      <c r="G118">
        <v>5622</v>
      </c>
      <c r="H118">
        <v>414</v>
      </c>
      <c r="I118">
        <v>191861</v>
      </c>
      <c r="J118">
        <v>0</v>
      </c>
      <c r="K118">
        <v>65.65</v>
      </c>
      <c r="L118">
        <v>9.92</v>
      </c>
      <c r="M118">
        <v>0.02</v>
      </c>
      <c r="N118">
        <v>21.26</v>
      </c>
      <c r="O118">
        <v>2.93</v>
      </c>
      <c r="P118">
        <v>0.22</v>
      </c>
      <c r="Q118">
        <v>100</v>
      </c>
      <c r="R118">
        <v>0</v>
      </c>
    </row>
    <row r="119" spans="1:18" ht="12.75">
      <c r="A119">
        <v>4</v>
      </c>
      <c r="B119">
        <v>19</v>
      </c>
      <c r="C119">
        <v>37774</v>
      </c>
      <c r="D119">
        <v>6179</v>
      </c>
      <c r="E119">
        <v>0</v>
      </c>
      <c r="F119">
        <v>46946</v>
      </c>
      <c r="G119">
        <v>106379</v>
      </c>
      <c r="H119">
        <v>51</v>
      </c>
      <c r="I119">
        <v>197329</v>
      </c>
      <c r="J119">
        <v>0</v>
      </c>
      <c r="K119">
        <v>19.14</v>
      </c>
      <c r="L119">
        <v>3.13</v>
      </c>
      <c r="M119">
        <v>0</v>
      </c>
      <c r="N119">
        <v>23.79</v>
      </c>
      <c r="O119">
        <v>53.91</v>
      </c>
      <c r="P119">
        <v>0.03</v>
      </c>
      <c r="Q119">
        <v>100</v>
      </c>
      <c r="R119">
        <v>0</v>
      </c>
    </row>
    <row r="120" spans="1:18" ht="12.75">
      <c r="A120">
        <v>4</v>
      </c>
      <c r="B120">
        <v>20</v>
      </c>
      <c r="C120">
        <v>76163</v>
      </c>
      <c r="D120">
        <v>13</v>
      </c>
      <c r="E120">
        <v>587241</v>
      </c>
      <c r="F120">
        <v>72173</v>
      </c>
      <c r="G120">
        <v>1363442</v>
      </c>
      <c r="H120">
        <v>318</v>
      </c>
      <c r="I120">
        <v>2099350</v>
      </c>
      <c r="J120">
        <v>0</v>
      </c>
      <c r="K120">
        <v>3.62</v>
      </c>
      <c r="L120">
        <v>0</v>
      </c>
      <c r="M120">
        <v>27.97</v>
      </c>
      <c r="N120">
        <v>3.44</v>
      </c>
      <c r="O120">
        <v>64.95</v>
      </c>
      <c r="P120">
        <v>0.02</v>
      </c>
      <c r="Q120">
        <v>100</v>
      </c>
      <c r="R120">
        <v>0</v>
      </c>
    </row>
    <row r="121" spans="1:18" ht="12.75">
      <c r="A121">
        <v>4</v>
      </c>
      <c r="B121">
        <v>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7.44</v>
      </c>
      <c r="L121">
        <v>-1.86</v>
      </c>
      <c r="M121">
        <v>9.55</v>
      </c>
      <c r="N121">
        <v>-6.98</v>
      </c>
      <c r="O121">
        <v>6.06</v>
      </c>
      <c r="P121">
        <v>-16.41</v>
      </c>
      <c r="Q121">
        <v>-3.16</v>
      </c>
      <c r="R121">
        <v>0</v>
      </c>
    </row>
    <row r="122" spans="1:18" ht="12.75">
      <c r="A122">
        <v>5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85.26</v>
      </c>
      <c r="L122">
        <v>91.09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</row>
    <row r="123" spans="1:18" ht="12.75">
      <c r="A123">
        <v>5</v>
      </c>
      <c r="B123">
        <v>2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2.5</v>
      </c>
      <c r="L123">
        <v>0.88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</row>
    <row r="124" spans="1:18" ht="12.75">
      <c r="A124">
        <v>5</v>
      </c>
      <c r="B124">
        <v>3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3.92</v>
      </c>
      <c r="L124">
        <v>4.83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</row>
    <row r="125" spans="1:18" ht="12.75">
      <c r="A125">
        <v>5</v>
      </c>
      <c r="B125">
        <v>4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1.64</v>
      </c>
      <c r="L125">
        <v>1.19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</row>
    <row r="126" spans="1:18" ht="12.75">
      <c r="A126">
        <v>5</v>
      </c>
      <c r="B126">
        <v>5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0.05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18" ht="12.75">
      <c r="A127">
        <v>5</v>
      </c>
      <c r="B127">
        <v>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6.63</v>
      </c>
      <c r="L127">
        <v>2.01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18" ht="12.75">
      <c r="A128">
        <v>5</v>
      </c>
      <c r="B128">
        <v>7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100</v>
      </c>
      <c r="L128">
        <v>100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</row>
    <row r="129" ht="12.75">
      <c r="A129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SOS</cp:lastModifiedBy>
  <cp:lastPrinted>2006-10-06T09:22:21Z</cp:lastPrinted>
  <dcterms:created xsi:type="dcterms:W3CDTF">2006-09-20T13:36:14Z</dcterms:created>
  <dcterms:modified xsi:type="dcterms:W3CDTF">2006-10-06T09:22:23Z</dcterms:modified>
  <cp:category/>
  <cp:version/>
  <cp:contentType/>
  <cp:contentStatus/>
</cp:coreProperties>
</file>